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VII - RIACHO FUNDO" sheetId="25" r:id="rId1"/>
    <sheet name="Plan5" sheetId="67" r:id="rId2"/>
  </sheets>
  <definedNames>
    <definedName name="_xlnm.Print_Area" localSheetId="0">'RA XVII - RIACHO FUNDO'!$A$1:$O$26</definedName>
  </definedNames>
  <calcPr calcId="152511"/>
</workbook>
</file>

<file path=xl/calcChain.xml><?xml version="1.0" encoding="utf-8"?>
<calcChain xmlns="http://schemas.openxmlformats.org/spreadsheetml/2006/main">
  <c r="G18" i="25" l="1"/>
  <c r="H18" i="25"/>
  <c r="I18" i="25"/>
  <c r="J18" i="25"/>
  <c r="K18" i="25"/>
  <c r="L18" i="25"/>
  <c r="M18" i="25"/>
  <c r="N18" i="25"/>
  <c r="O18" i="25"/>
  <c r="F18" i="25"/>
  <c r="O13" i="25" l="1"/>
  <c r="G13" i="25" l="1"/>
  <c r="H13" i="25"/>
  <c r="I13" i="25"/>
  <c r="J13" i="25"/>
  <c r="K13" i="25"/>
  <c r="L13" i="25"/>
  <c r="N13" i="25" l="1"/>
  <c r="M13" i="25"/>
  <c r="F13" i="25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<sst xmlns="http://schemas.openxmlformats.org/spreadsheetml/2006/main" count="43" uniqueCount="39">
  <si>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</si>
  <si>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</si>
  <si>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</si>
  <si>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</si>
  <si>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</si>
  <si>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</si>
  <si>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</si>
  <si>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</si>
  <si>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</si>
  <si>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</si>
  <si>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</si>
  <si>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</si>
  <si>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</si>
  <si>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</si>
  <si>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</si>
  <si>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</si>
  <si>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</si>
  <si>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</si>
  <si>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</si>
  <si>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</si>
  <si>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</si>
  <si>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</si>
  <si>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</si>
  <si>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XVII - RIACHO FUNDO</t>
  </si>
  <si>
    <t>44.06</t>
  </si>
  <si>
    <t>AC 03 Lote 6</t>
  </si>
  <si>
    <t>JANDICLEIDE ANDRADE PEREIRA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</si>
  <si>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</si>
  <si>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</si>
  <si>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</si>
  <si>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</si>
  <si>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</si>
  <si>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</si>
  <si>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003.561.441-27</t>
  </si>
  <si>
    <t>MARIA ANDRICELIA DE JESUS ARAUJO</t>
  </si>
  <si>
    <t>001.656.583-55</t>
  </si>
  <si>
    <t>GERALDO LUCENA DIAS</t>
  </si>
  <si>
    <t>874.739.701-10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</si>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</sst>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44" fontId="0" fillId="5" borderId="1" xfId="1" applyFont="1" applyFill="1" applyBorder="1"/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2"/>
  <sheetViews>
    <sheetView tabSelected="1" view="pageBreakPreview" zoomScale="89" zoomScaleNormal="85" zoomScaleSheetLayoutView="89" workbookViewId="0">
      <selection activeCell="A9" sqref="A9:B9"/>
    </sheetView>
  </sheetViews>
  <sheetFormatPr defaultRowHeight="15" x14ac:dyDescent="0.25"/>
  <cols>
    <col min="2" max="2" width="57.28515625" customWidth="1"/>
    <col min="3" max="3" width="18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20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28" t="s">
        <v>16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1" t="s">
        <v>22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0" t="s">
        <v>38</v>
      </c>
      <c r="B9" s="30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12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13</v>
      </c>
    </row>
    <row r="12" spans="1:15" s="10" customFormat="1" ht="15" customHeight="1" x14ac:dyDescent="0.25">
      <c r="A12" s="29" t="s">
        <v>23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2" customFormat="1" ht="15" customHeight="1" x14ac:dyDescent="0.25">
      <c r="A13" s="11" t="s">
        <v>24</v>
      </c>
      <c r="B13" s="12" t="s">
        <v>8</v>
      </c>
      <c r="C13" s="11"/>
      <c r="D13" s="11" t="s">
        <v>9</v>
      </c>
      <c r="E13" s="12" t="s">
        <v>25</v>
      </c>
      <c r="F13" s="11">
        <f t="shared" ref="F13:O13" si="0">SUM(F14:F17)</f>
        <v>3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11477.31</v>
      </c>
    </row>
    <row r="14" spans="1:15" s="2" customFormat="1" ht="14.45" customHeight="1" x14ac:dyDescent="0.25">
      <c r="A14" s="8" t="s">
        <v>1</v>
      </c>
      <c r="B14" s="36" t="s">
        <v>14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ht="14.45" customHeight="1" x14ac:dyDescent="0.25">
      <c r="A15" s="7" t="s">
        <v>9</v>
      </c>
      <c r="B15" s="25" t="s">
        <v>26</v>
      </c>
      <c r="C15" s="8" t="s">
        <v>33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4">
        <v>3825.77</v>
      </c>
    </row>
    <row r="16" spans="1:15" s="10" customFormat="1" ht="14.45" customHeight="1" x14ac:dyDescent="0.25">
      <c r="A16" s="7" t="s">
        <v>9</v>
      </c>
      <c r="B16" s="25" t="s">
        <v>34</v>
      </c>
      <c r="C16" s="8" t="s">
        <v>35</v>
      </c>
      <c r="D16" s="25"/>
      <c r="E16" s="25"/>
      <c r="F16" s="8">
        <v>1</v>
      </c>
      <c r="G16" s="8"/>
      <c r="H16" s="8"/>
      <c r="I16" s="8"/>
      <c r="J16" s="8"/>
      <c r="K16" s="8"/>
      <c r="L16" s="8"/>
      <c r="M16" s="8"/>
      <c r="N16" s="8"/>
      <c r="O16" s="24">
        <v>3825.77</v>
      </c>
    </row>
    <row r="17" spans="1:18" s="2" customFormat="1" x14ac:dyDescent="0.25">
      <c r="A17" s="7" t="s">
        <v>9</v>
      </c>
      <c r="B17" s="25" t="s">
        <v>36</v>
      </c>
      <c r="C17" s="8" t="s">
        <v>37</v>
      </c>
      <c r="D17" s="25"/>
      <c r="E17" s="25"/>
      <c r="F17" s="8">
        <v>1</v>
      </c>
      <c r="G17" s="8"/>
      <c r="H17" s="8"/>
      <c r="I17" s="8"/>
      <c r="J17" s="8"/>
      <c r="K17" s="8"/>
      <c r="L17" s="8"/>
      <c r="M17" s="8"/>
      <c r="N17" s="8"/>
      <c r="O17" s="24">
        <v>3825.77</v>
      </c>
    </row>
    <row r="18" spans="1:18" s="2" customFormat="1" x14ac:dyDescent="0.25">
      <c r="A18" s="32" t="s">
        <v>10</v>
      </c>
      <c r="B18" s="32"/>
      <c r="C18" s="32"/>
      <c r="D18" s="32"/>
      <c r="E18" s="32"/>
      <c r="F18" s="6">
        <f>F13</f>
        <v>3</v>
      </c>
      <c r="G18" s="26">
        <f t="shared" ref="G18:O18" si="1">G13</f>
        <v>0</v>
      </c>
      <c r="H18" s="26">
        <f t="shared" si="1"/>
        <v>0</v>
      </c>
      <c r="I18" s="26">
        <f t="shared" si="1"/>
        <v>0</v>
      </c>
      <c r="J18" s="26">
        <f t="shared" si="1"/>
        <v>0</v>
      </c>
      <c r="K18" s="26">
        <f t="shared" si="1"/>
        <v>0</v>
      </c>
      <c r="L18" s="26">
        <f t="shared" si="1"/>
        <v>0</v>
      </c>
      <c r="M18" s="26">
        <f t="shared" si="1"/>
        <v>0</v>
      </c>
      <c r="N18" s="26">
        <f t="shared" si="1"/>
        <v>0</v>
      </c>
      <c r="O18" s="27">
        <f t="shared" si="1"/>
        <v>11477.31</v>
      </c>
    </row>
    <row r="19" spans="1:18" x14ac:dyDescent="0.25">
      <c r="A19" s="33" t="s">
        <v>17</v>
      </c>
      <c r="B19" s="34"/>
      <c r="C19" s="34"/>
      <c r="D19" s="35"/>
      <c r="E19" s="15" t="s">
        <v>18</v>
      </c>
      <c r="J19" s="1"/>
      <c r="K19" s="1"/>
      <c r="L19" s="1"/>
      <c r="M19" s="1"/>
      <c r="N19" s="1"/>
      <c r="O19" s="1"/>
      <c r="Q19" s="18"/>
      <c r="R19" s="19"/>
    </row>
    <row r="20" spans="1:18" ht="15" customHeight="1" x14ac:dyDescent="0.25">
      <c r="A20" s="33" t="s">
        <v>15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18"/>
      <c r="R20" s="19"/>
    </row>
    <row r="21" spans="1:18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  <c r="Q21" s="18"/>
    </row>
    <row r="22" spans="1:18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ht="15" customHeight="1" x14ac:dyDescent="0.25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5"/>
    </row>
    <row r="24" spans="1:18" ht="15" customHeight="1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8" x14ac:dyDescent="0.25">
      <c r="A25" s="37"/>
      <c r="B25" s="37"/>
      <c r="C25" s="37"/>
      <c r="D25" s="37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x14ac:dyDescent="0.25">
      <c r="A26" s="37"/>
      <c r="B26" s="37"/>
      <c r="C26" s="37"/>
      <c r="D26" s="37"/>
      <c r="E26" s="17" t="s">
        <v>19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8" spans="1:18" x14ac:dyDescent="0.25">
      <c r="O28" s="18"/>
    </row>
    <row r="29" spans="1:18" x14ac:dyDescent="0.25">
      <c r="O29" s="18"/>
    </row>
    <row r="30" spans="1:18" x14ac:dyDescent="0.25">
      <c r="O30" s="18"/>
    </row>
    <row r="33" ht="1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5" hidden="1" customHeight="1" x14ac:dyDescent="0.25"/>
    <row r="43" ht="1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3.15" hidden="1" customHeight="1" x14ac:dyDescent="0.25"/>
    <row r="61" ht="14.45" hidden="1" customHeight="1" x14ac:dyDescent="0.25"/>
    <row r="62" ht="14.45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24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5" hidden="1" customHeight="1" x14ac:dyDescent="0.25"/>
    <row r="100" ht="1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4.45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4.4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5" hidden="1" customHeight="1" x14ac:dyDescent="0.25"/>
    <row r="170" ht="1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24" hidden="1" customHeight="1" x14ac:dyDescent="0.25"/>
    <row r="200" ht="15" hidden="1" customHeight="1" x14ac:dyDescent="0.25"/>
    <row r="201" ht="24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4.45" hidden="1" customHeight="1" x14ac:dyDescent="0.25"/>
    <row r="238" ht="14.4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4.45" hidden="1" customHeight="1" x14ac:dyDescent="0.25"/>
    <row r="308" ht="1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4.4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4.4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4.45" hidden="1" customHeight="1" x14ac:dyDescent="0.25"/>
    <row r="384" ht="15" hidden="1" customHeight="1" x14ac:dyDescent="0.25"/>
    <row r="385" ht="15" hidden="1" customHeight="1" x14ac:dyDescent="0.25"/>
    <row r="386" ht="14.45" hidden="1" customHeight="1" x14ac:dyDescent="0.25"/>
    <row r="387" ht="15" hidden="1" customHeight="1" x14ac:dyDescent="0.25"/>
    <row r="388" ht="14.45" hidden="1" customHeight="1" x14ac:dyDescent="0.25"/>
    <row r="389" ht="15" hidden="1" customHeight="1" x14ac:dyDescent="0.25"/>
    <row r="390" ht="15" hidden="1" customHeight="1" x14ac:dyDescent="0.25"/>
    <row r="391" ht="15" hidden="1" customHeight="1" x14ac:dyDescent="0.25"/>
    <row r="392" ht="15" hidden="1" customHeight="1" x14ac:dyDescent="0.25"/>
  </sheetData>
  <mergeCells count="17">
    <mergeCell ref="A18:E18"/>
    <mergeCell ref="A19:D19"/>
    <mergeCell ref="A20:O20"/>
    <mergeCell ref="B14:E14"/>
    <mergeCell ref="A26:D26"/>
    <mergeCell ref="A21:O21"/>
    <mergeCell ref="A22:O22"/>
    <mergeCell ref="A23:O23"/>
    <mergeCell ref="A25:D25"/>
    <mergeCell ref="A1:O1"/>
    <mergeCell ref="A2:O2"/>
    <mergeCell ref="A3:O3"/>
    <mergeCell ref="A4:O4"/>
    <mergeCell ref="A12:O12"/>
    <mergeCell ref="A9:B9"/>
    <mergeCell ref="A6:O6"/>
    <mergeCell ref="A8:O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9" orientation="landscape" r:id="rId1"/>
  <rowBreaks count="1" manualBreakCount="1">
    <brk id="2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XVII - RIACHO FUNDO</vt:lpstr>
      <vt:lpstr>Plan5</vt:lpstr>
      <vt:lpstr>'RA XVII - RIACHO FUNDO'!Area_de_impressao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2019-03-19T20:07:01Z</dcterms:modified>
</cp:coreProperties>
</file>