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9" i="1" s="1"/>
  <c r="N12" i="1"/>
  <c r="N19" i="1" s="1"/>
  <c r="M12" i="1"/>
  <c r="M19" i="1" s="1"/>
  <c r="L12" i="1"/>
  <c r="L19" i="1" s="1"/>
  <c r="K12" i="1"/>
  <c r="K19" i="1" s="1"/>
  <c r="J12" i="1"/>
  <c r="J19" i="1" s="1"/>
  <c r="I12" i="1"/>
  <c r="I19" i="1" s="1"/>
  <c r="H12" i="1"/>
  <c r="H19" i="1" s="1"/>
  <c r="G12" i="1"/>
  <c r="G19" i="1" s="1"/>
  <c r="F12" i="1"/>
  <c r="F19" i="1" s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<sst xmlns="http://schemas.openxmlformats.org/spreadsheetml/2006/main" count="47" uniqueCount="41">
  <si>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</si>
  <si>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</si>
  <si>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</si>
  <si>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</si>
  <si>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</si>
  <si>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</si>
  <si>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</si>
  <si>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</si>
  <si>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</si>
  <si>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</si>
  <si>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</si>
  <si>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</si>
  <si>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</si>
  <si>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</si>
  <si>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</si>
  <si>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</si>
  <si>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</si>
  <si>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</si>
  <si>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</si>
  <si>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</si>
  <si>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</si>
  <si>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</si>
  <si>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Fazenda Papuda S/N - São Sebastião</t>
  </si>
  <si>
    <t xml:space="preserve">Maria Ribeiro da Silva Neto </t>
  </si>
  <si>
    <t>Felisolinda F. D. de Oliveira</t>
  </si>
  <si>
    <t>Sueli Pereira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</si>
  <si>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</si>
  <si>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</si>
  <si>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</si>
  <si>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</si>
  <si>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</si>
  <si>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Cirlene De Araújo Silva</t>
  </si>
  <si>
    <t>CPF</t>
  </si>
  <si>
    <t>009.939.761-74</t>
  </si>
  <si>
    <t>781.419.071-15</t>
  </si>
  <si>
    <t>900.492.095-15</t>
  </si>
  <si>
    <t>700.994.561-68</t>
  </si>
  <si>
    <t>Luiz Antonio Junior</t>
  </si>
  <si>
    <t>068.935.044-97</t>
  </si>
  <si>
    <t>SEJUS - Unidade internação Provisoria São Sebastião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</si>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</sst>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/>
    </xf>
    <xf numFmtId="0" fontId="5" fillId="4" borderId="2" xfId="0" applyFont="1" applyFill="1" applyBorder="1" applyAlignment="1">
      <alignment vertical="center" wrapText="1"/>
    </xf>
    <xf numFmtId="0" fontId="9" fillId="4" borderId="2" xfId="0" applyFont="1" applyFill="1" applyBorder="1"/>
    <xf numFmtId="0" fontId="9" fillId="4" borderId="3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left"/>
    </xf>
    <xf numFmtId="3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8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8.75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18.75" x14ac:dyDescent="0.3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18.75" x14ac:dyDescent="0.3">
      <c r="A4" s="48" t="s">
        <v>19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8.75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8.75" x14ac:dyDescent="0.3">
      <c r="A6" s="48" t="s">
        <v>14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8.75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43.9" customHeight="1" x14ac:dyDescent="0.25">
      <c r="A8" s="49" t="s">
        <v>20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5" ht="18.75" customHeight="1" x14ac:dyDescent="0.25">
      <c r="A9" s="47" t="s">
        <v>40</v>
      </c>
      <c r="B9" s="47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37.5" x14ac:dyDescent="0.3">
      <c r="A12" s="9">
        <v>18</v>
      </c>
      <c r="B12" s="10" t="s">
        <v>39</v>
      </c>
      <c r="C12" s="10"/>
      <c r="D12" s="11" t="s">
        <v>21</v>
      </c>
      <c r="E12" s="10" t="s">
        <v>22</v>
      </c>
      <c r="F12" s="11">
        <f t="shared" ref="F12:N12" si="0">SUM(F14:F18)</f>
        <v>0</v>
      </c>
      <c r="G12" s="11">
        <f t="shared" si="0"/>
        <v>5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SUM(O14:O18)</f>
        <v>19364.900000000001</v>
      </c>
    </row>
    <row r="13" spans="1:15" s="8" customFormat="1" ht="18.75" x14ac:dyDescent="0.3">
      <c r="A13" s="13" t="s">
        <v>1</v>
      </c>
      <c r="B13" s="46" t="s">
        <v>12</v>
      </c>
      <c r="C13" s="46"/>
      <c r="D13" s="46"/>
      <c r="E13" s="46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8" customFormat="1" ht="18.75" x14ac:dyDescent="0.3">
      <c r="A14" s="7" t="s">
        <v>21</v>
      </c>
      <c r="B14" s="24" t="s">
        <v>31</v>
      </c>
      <c r="C14" s="7" t="s">
        <v>33</v>
      </c>
      <c r="D14" s="36"/>
      <c r="E14" s="36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25" t="s">
        <v>25</v>
      </c>
      <c r="C15" s="39" t="s">
        <v>34</v>
      </c>
      <c r="D15" s="37"/>
      <c r="E15" s="37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23" t="s">
        <v>37</v>
      </c>
      <c r="C16" s="40" t="s">
        <v>38</v>
      </c>
      <c r="D16" s="38"/>
      <c r="E16" s="38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21</v>
      </c>
      <c r="B17" s="25" t="s">
        <v>23</v>
      </c>
      <c r="C17" s="40" t="s">
        <v>35</v>
      </c>
      <c r="D17" s="37"/>
      <c r="E17" s="37"/>
      <c r="F17" s="13"/>
      <c r="G17" s="13">
        <v>1</v>
      </c>
      <c r="H17" s="13"/>
      <c r="I17" s="13"/>
      <c r="J17" s="13"/>
      <c r="K17" s="13"/>
      <c r="L17" s="13"/>
      <c r="M17" s="13"/>
      <c r="N17" s="13"/>
      <c r="O17" s="15">
        <v>3872.98</v>
      </c>
    </row>
    <row r="18" spans="1:18" s="1" customFormat="1" ht="18.75" x14ac:dyDescent="0.3">
      <c r="A18" s="7" t="s">
        <v>21</v>
      </c>
      <c r="B18" s="23" t="s">
        <v>24</v>
      </c>
      <c r="C18" s="40" t="s">
        <v>36</v>
      </c>
      <c r="D18" s="26"/>
      <c r="E18" s="27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30" customFormat="1" ht="31.5" customHeight="1" x14ac:dyDescent="0.25">
      <c r="A19" s="45" t="s">
        <v>8</v>
      </c>
      <c r="B19" s="45"/>
      <c r="C19" s="45"/>
      <c r="D19" s="45"/>
      <c r="E19" s="45"/>
      <c r="F19" s="28">
        <f t="shared" ref="F19:M19" si="1">F12</f>
        <v>0</v>
      </c>
      <c r="G19" s="28">
        <f t="shared" si="1"/>
        <v>5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28">
        <f t="shared" si="1"/>
        <v>0</v>
      </c>
      <c r="N19" s="28">
        <f>N12</f>
        <v>0</v>
      </c>
      <c r="O19" s="29">
        <f>O12</f>
        <v>19364.900000000001</v>
      </c>
      <c r="Q19" s="31"/>
    </row>
    <row r="20" spans="1:18" ht="18.75" x14ac:dyDescent="0.3">
      <c r="A20" s="16"/>
      <c r="B20" s="16"/>
      <c r="C20" s="16"/>
      <c r="D20" s="16"/>
      <c r="E20" s="16"/>
      <c r="F20" s="17"/>
      <c r="G20" s="17"/>
      <c r="H20" s="17"/>
      <c r="I20" s="17"/>
      <c r="J20" s="16"/>
      <c r="K20" s="16"/>
      <c r="L20" s="16"/>
      <c r="M20" s="16"/>
      <c r="N20" s="16"/>
      <c r="O20" s="16"/>
      <c r="Q20" s="5"/>
      <c r="R20" s="6"/>
    </row>
    <row r="21" spans="1:18" ht="18.75" x14ac:dyDescent="0.3">
      <c r="A21" s="42" t="s">
        <v>15</v>
      </c>
      <c r="B21" s="43"/>
      <c r="C21" s="43"/>
      <c r="D21" s="44"/>
      <c r="E21" s="18" t="s">
        <v>16</v>
      </c>
      <c r="F21" s="16"/>
      <c r="G21" s="16"/>
      <c r="H21" s="16"/>
      <c r="I21" s="16"/>
      <c r="J21" s="19"/>
      <c r="K21" s="19"/>
      <c r="L21" s="19"/>
      <c r="M21" s="19"/>
      <c r="N21" s="19"/>
      <c r="O21" s="19"/>
      <c r="Q21" s="5"/>
      <c r="R21" s="6"/>
    </row>
    <row r="22" spans="1:18" ht="15" customHeight="1" x14ac:dyDescent="0.3">
      <c r="A22" s="42" t="s">
        <v>13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5"/>
      <c r="R22" s="6"/>
    </row>
    <row r="23" spans="1:18" ht="18.75" x14ac:dyDescent="0.3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4"/>
      <c r="Q23" s="6"/>
    </row>
    <row r="24" spans="1:18" ht="15" customHeight="1" x14ac:dyDescent="0.3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4"/>
      <c r="Q24" s="5"/>
      <c r="R24" s="32"/>
    </row>
    <row r="25" spans="1:18" ht="15" customHeight="1" x14ac:dyDescent="0.3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4"/>
    </row>
    <row r="26" spans="1:18" ht="15" customHeight="1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8" ht="18.75" x14ac:dyDescent="0.3">
      <c r="A27" s="41"/>
      <c r="B27" s="41"/>
      <c r="C27" s="41"/>
      <c r="D27" s="41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R27" s="5"/>
    </row>
    <row r="28" spans="1:18" ht="18.75" x14ac:dyDescent="0.3">
      <c r="A28" s="41"/>
      <c r="B28" s="41"/>
      <c r="C28" s="41"/>
      <c r="D28" s="41"/>
      <c r="E28" s="21" t="s">
        <v>17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</sheetData>
  <sortState ref="B14:K20">
    <sortCondition ref="B14"/>
  </sortState>
  <mergeCells count="16">
    <mergeCell ref="A19:E19"/>
    <mergeCell ref="A21:D21"/>
    <mergeCell ref="B13:E13"/>
    <mergeCell ref="A9:B9"/>
    <mergeCell ref="A1:O1"/>
    <mergeCell ref="A2:O2"/>
    <mergeCell ref="A3:O3"/>
    <mergeCell ref="A4:O4"/>
    <mergeCell ref="A6:O6"/>
    <mergeCell ref="A8:O8"/>
    <mergeCell ref="A28:D28"/>
    <mergeCell ref="A22:O22"/>
    <mergeCell ref="A23:O23"/>
    <mergeCell ref="A24:O24"/>
    <mergeCell ref="A25:O25"/>
    <mergeCell ref="A27:D27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2019-06-19T20:12:41Z</dcterms:modified>
</cp:coreProperties>
</file>