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23" i="1" s="1"/>
  <c r="N12" i="1"/>
  <c r="N23" i="1" s="1"/>
  <c r="M12" i="1"/>
  <c r="M23" i="1" s="1"/>
  <c r="L12" i="1"/>
  <c r="L23" i="1" s="1"/>
  <c r="K12" i="1"/>
  <c r="K23" i="1" s="1"/>
  <c r="J12" i="1"/>
  <c r="J23" i="1" s="1"/>
  <c r="I12" i="1"/>
  <c r="I23" i="1" s="1"/>
  <c r="H12" i="1"/>
  <c r="H23" i="1" s="1"/>
  <c r="G12" i="1"/>
  <c r="G23" i="1" s="1"/>
  <c r="F12" i="1"/>
  <c r="F23" i="1" s="1"/>
</calcChain>
</file>

<file path=xl/sharedStrings.xml><?xml version="1.0" encoding="utf-8"?>
<sst xmlns="http://schemas.openxmlformats.org/spreadsheetml/2006/main" count="59" uniqueCount="49">
  <si>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</si>
  <si>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</si>
  <si>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</si>
  <si>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</si>
  <si>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</si>
  <si>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</si>
  <si>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</si>
  <si>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</si>
  <si>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</si>
  <si>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</si>
  <si>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</si>
  <si>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</si>
  <si>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</si>
  <si>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</si>
  <si>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</si>
  <si>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</si>
  <si>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</si>
  <si>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</si>
  <si>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</si>
  <si>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</si>
  <si>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</si>
  <si>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</si>
  <si>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 xml:space="preserve">Wania Miranda da Costa </t>
  </si>
  <si>
    <t xml:space="preserve">Zenilda Cardoso da Conceição </t>
  </si>
  <si>
    <t>Jose Carlos da Silva</t>
  </si>
  <si>
    <t>Lucimaria Lopes Ataides</t>
  </si>
  <si>
    <t>Gilvan Cavalcante Silva</t>
  </si>
  <si>
    <t>Postos Serventes 44h (FN)</t>
  </si>
  <si>
    <t>Postos Serventes 44h (GF)</t>
  </si>
  <si>
    <t>Núcleo Rural - São Sebastião</t>
  </si>
  <si>
    <t>Postos Serventes 44h (FNExterno)</t>
  </si>
  <si>
    <t>Postos Serventes 44h (GFExterno)</t>
  </si>
  <si>
    <t>REAL JG SERVIÇOS GERAIS EIRELI</t>
  </si>
  <si>
    <t>CPF</t>
  </si>
  <si>
    <t>085.524.056-36</t>
  </si>
  <si>
    <t>738.498.631-15</t>
  </si>
  <si>
    <t>008.849.371-78</t>
  </si>
  <si>
    <t>002.367.401-64</t>
  </si>
  <si>
    <t>000.380.561-19</t>
  </si>
  <si>
    <t>881.140.821-00</t>
  </si>
  <si>
    <t>Kattia Claudia de Farias Rios</t>
  </si>
  <si>
    <t>082.402.301-53</t>
  </si>
  <si>
    <t>SEJUS - Unidade internação São Sebastião</t>
  </si>
  <si>
    <t>Ronildo Lucena Vasconcelos</t>
  </si>
  <si>
    <t>Marcos Vinicios Cunha Costa</t>
  </si>
  <si>
    <t>224.998.222-81</t>
  </si>
  <si>
    <t>Francisca Jacinta Araujo</t>
  </si>
  <si>
    <t>553.450.691-72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</si>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</sst>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3.7109375" customWidth="1"/>
    <col min="4" max="4" width="12.7109375" bestFit="1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8.75" x14ac:dyDescent="0.3">
      <c r="A2" s="40" t="s">
        <v>32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8.75" customHeight="1" x14ac:dyDescent="0.25">
      <c r="A9" s="39" t="s">
        <v>48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5" ht="146.25" customHeight="1" x14ac:dyDescent="0.25">
      <c r="A11" s="3" t="s">
        <v>10</v>
      </c>
      <c r="B11" s="2" t="s">
        <v>0</v>
      </c>
      <c r="C11" s="2" t="s">
        <v>33</v>
      </c>
      <c r="D11" s="3" t="s">
        <v>1</v>
      </c>
      <c r="E11" s="2" t="s">
        <v>2</v>
      </c>
      <c r="F11" s="4" t="s">
        <v>27</v>
      </c>
      <c r="G11" s="4" t="s">
        <v>30</v>
      </c>
      <c r="H11" s="4" t="s">
        <v>28</v>
      </c>
      <c r="I11" s="4" t="s">
        <v>31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18.75" x14ac:dyDescent="0.3">
      <c r="A12" s="9">
        <v>17</v>
      </c>
      <c r="B12" s="10" t="s">
        <v>42</v>
      </c>
      <c r="C12" s="10"/>
      <c r="D12" s="11" t="s">
        <v>21</v>
      </c>
      <c r="E12" s="10" t="s">
        <v>29</v>
      </c>
      <c r="F12" s="11">
        <f t="shared" ref="F12:N12" si="0">SUM(F14:F22)</f>
        <v>0</v>
      </c>
      <c r="G12" s="11">
        <f t="shared" si="0"/>
        <v>8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1</v>
      </c>
      <c r="M12" s="11">
        <f t="shared" si="0"/>
        <v>0</v>
      </c>
      <c r="N12" s="11">
        <f t="shared" si="0"/>
        <v>0</v>
      </c>
      <c r="O12" s="22">
        <f>SUM(O14:O22)</f>
        <v>36731.19</v>
      </c>
    </row>
    <row r="13" spans="1:15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21</v>
      </c>
      <c r="B14" s="31" t="s">
        <v>25</v>
      </c>
      <c r="C14" s="33" t="s">
        <v>34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21</v>
      </c>
      <c r="B15" s="32" t="s">
        <v>43</v>
      </c>
      <c r="C15" s="33" t="s">
        <v>39</v>
      </c>
      <c r="D15" s="32"/>
      <c r="E15" s="32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21</v>
      </c>
      <c r="B16" s="32" t="s">
        <v>24</v>
      </c>
      <c r="C16" s="33" t="s">
        <v>35</v>
      </c>
      <c r="D16" s="32"/>
      <c r="E16" s="32"/>
      <c r="F16" s="13"/>
      <c r="G16" s="13"/>
      <c r="H16" s="13"/>
      <c r="I16" s="13"/>
      <c r="J16" s="13"/>
      <c r="K16" s="13"/>
      <c r="L16" s="13">
        <v>1</v>
      </c>
      <c r="M16" s="13"/>
      <c r="N16" s="13"/>
      <c r="O16" s="15">
        <v>5747.35</v>
      </c>
    </row>
    <row r="17" spans="1:18" s="1" customFormat="1" ht="18.75" x14ac:dyDescent="0.3">
      <c r="A17" s="7" t="s">
        <v>21</v>
      </c>
      <c r="B17" s="32" t="s">
        <v>46</v>
      </c>
      <c r="C17" s="33" t="s">
        <v>47</v>
      </c>
      <c r="D17" s="32"/>
      <c r="E17" s="32"/>
      <c r="F17" s="13"/>
      <c r="G17" s="13">
        <v>1</v>
      </c>
      <c r="H17" s="13"/>
      <c r="I17" s="13"/>
      <c r="J17" s="13"/>
      <c r="K17" s="13"/>
      <c r="L17" s="13"/>
      <c r="M17" s="13"/>
      <c r="N17" s="13"/>
      <c r="O17" s="15">
        <v>3872.98</v>
      </c>
    </row>
    <row r="18" spans="1:18" s="1" customFormat="1" ht="18.75" x14ac:dyDescent="0.3">
      <c r="A18" s="7" t="s">
        <v>21</v>
      </c>
      <c r="B18" s="32" t="s">
        <v>40</v>
      </c>
      <c r="C18" s="33" t="s">
        <v>41</v>
      </c>
      <c r="D18" s="32"/>
      <c r="E18" s="32"/>
      <c r="F18" s="13"/>
      <c r="G18" s="13">
        <v>1</v>
      </c>
      <c r="H18" s="13"/>
      <c r="I18" s="13"/>
      <c r="J18" s="13"/>
      <c r="K18" s="13"/>
      <c r="L18" s="13"/>
      <c r="M18" s="13"/>
      <c r="N18" s="13"/>
      <c r="O18" s="15">
        <v>3872.98</v>
      </c>
    </row>
    <row r="19" spans="1:18" s="1" customFormat="1" ht="18.75" x14ac:dyDescent="0.3">
      <c r="A19" s="7" t="s">
        <v>21</v>
      </c>
      <c r="B19" s="32" t="s">
        <v>44</v>
      </c>
      <c r="C19" s="33" t="s">
        <v>45</v>
      </c>
      <c r="D19" s="32"/>
      <c r="E19" s="32"/>
      <c r="F19" s="13"/>
      <c r="G19" s="13">
        <v>1</v>
      </c>
      <c r="H19" s="13"/>
      <c r="I19" s="13"/>
      <c r="J19" s="13"/>
      <c r="K19" s="13"/>
      <c r="L19" s="13"/>
      <c r="M19" s="13"/>
      <c r="N19" s="13"/>
      <c r="O19" s="15">
        <v>3872.98</v>
      </c>
    </row>
    <row r="20" spans="1:18" s="1" customFormat="1" ht="18.75" x14ac:dyDescent="0.3">
      <c r="A20" s="7" t="s">
        <v>21</v>
      </c>
      <c r="B20" s="32" t="s">
        <v>26</v>
      </c>
      <c r="C20" s="33" t="s">
        <v>36</v>
      </c>
      <c r="D20" s="32"/>
      <c r="E20" s="32"/>
      <c r="F20" s="13"/>
      <c r="G20" s="13">
        <v>1</v>
      </c>
      <c r="H20" s="13"/>
      <c r="I20" s="13"/>
      <c r="J20" s="13"/>
      <c r="K20" s="13"/>
      <c r="L20" s="13"/>
      <c r="M20" s="13"/>
      <c r="N20" s="13"/>
      <c r="O20" s="15">
        <v>3872.98</v>
      </c>
    </row>
    <row r="21" spans="1:18" s="1" customFormat="1" ht="18.75" x14ac:dyDescent="0.3">
      <c r="A21" s="7" t="s">
        <v>21</v>
      </c>
      <c r="B21" s="32" t="s">
        <v>22</v>
      </c>
      <c r="C21" s="33" t="s">
        <v>37</v>
      </c>
      <c r="D21" s="32"/>
      <c r="E21" s="32"/>
      <c r="F21" s="13"/>
      <c r="G21" s="13">
        <v>1</v>
      </c>
      <c r="H21" s="13"/>
      <c r="I21" s="13"/>
      <c r="J21" s="13"/>
      <c r="K21" s="13"/>
      <c r="L21" s="13"/>
      <c r="M21" s="13"/>
      <c r="N21" s="13"/>
      <c r="O21" s="15">
        <v>3872.98</v>
      </c>
    </row>
    <row r="22" spans="1:18" s="1" customFormat="1" ht="18.75" x14ac:dyDescent="0.3">
      <c r="A22" s="7" t="s">
        <v>21</v>
      </c>
      <c r="B22" s="32" t="s">
        <v>23</v>
      </c>
      <c r="C22" s="33" t="s">
        <v>38</v>
      </c>
      <c r="D22" s="32"/>
      <c r="E22" s="32"/>
      <c r="F22" s="13"/>
      <c r="G22" s="13">
        <v>1</v>
      </c>
      <c r="H22" s="13"/>
      <c r="I22" s="13"/>
      <c r="J22" s="13"/>
      <c r="K22" s="13"/>
      <c r="L22" s="13"/>
      <c r="M22" s="13"/>
      <c r="N22" s="13"/>
      <c r="O22" s="15">
        <v>3872.98</v>
      </c>
    </row>
    <row r="23" spans="1:18" s="25" customFormat="1" ht="31.5" customHeight="1" x14ac:dyDescent="0.25">
      <c r="A23" s="34" t="s">
        <v>8</v>
      </c>
      <c r="B23" s="34"/>
      <c r="C23" s="34"/>
      <c r="D23" s="34"/>
      <c r="E23" s="34"/>
      <c r="F23" s="23">
        <f t="shared" ref="F23:M23" si="1">F12</f>
        <v>0</v>
      </c>
      <c r="G23" s="23">
        <f t="shared" si="1"/>
        <v>8</v>
      </c>
      <c r="H23" s="23">
        <f t="shared" si="1"/>
        <v>0</v>
      </c>
      <c r="I23" s="23">
        <f t="shared" si="1"/>
        <v>0</v>
      </c>
      <c r="J23" s="23">
        <f t="shared" si="1"/>
        <v>0</v>
      </c>
      <c r="K23" s="23">
        <f t="shared" si="1"/>
        <v>0</v>
      </c>
      <c r="L23" s="23">
        <f t="shared" si="1"/>
        <v>1</v>
      </c>
      <c r="M23" s="23">
        <f t="shared" si="1"/>
        <v>0</v>
      </c>
      <c r="N23" s="23">
        <f>N12</f>
        <v>0</v>
      </c>
      <c r="O23" s="24">
        <f>O12</f>
        <v>36731.19</v>
      </c>
      <c r="Q23" s="26"/>
    </row>
    <row r="24" spans="1:18" ht="18.75" x14ac:dyDescent="0.3">
      <c r="A24" s="16"/>
      <c r="B24" s="16"/>
      <c r="C24" s="16"/>
      <c r="D24" s="16"/>
      <c r="E24" s="16"/>
      <c r="F24" s="17"/>
      <c r="G24" s="17"/>
      <c r="H24" s="17"/>
      <c r="I24" s="17"/>
      <c r="J24" s="16"/>
      <c r="K24" s="16"/>
      <c r="L24" s="16"/>
      <c r="M24" s="16"/>
      <c r="N24" s="16"/>
      <c r="O24" s="16"/>
      <c r="Q24" s="5"/>
      <c r="R24" s="6"/>
    </row>
    <row r="25" spans="1:18" ht="18.75" x14ac:dyDescent="0.3">
      <c r="A25" s="35" t="s">
        <v>15</v>
      </c>
      <c r="B25" s="36"/>
      <c r="C25" s="36"/>
      <c r="D25" s="37"/>
      <c r="E25" s="18" t="s">
        <v>16</v>
      </c>
      <c r="F25" s="16"/>
      <c r="G25" s="16"/>
      <c r="H25" s="16"/>
      <c r="I25" s="16"/>
      <c r="J25" s="19"/>
      <c r="K25" s="19"/>
      <c r="L25" s="19"/>
      <c r="M25" s="19"/>
      <c r="N25" s="19"/>
      <c r="O25" s="19"/>
      <c r="Q25" s="5"/>
      <c r="R25" s="6"/>
    </row>
    <row r="26" spans="1:18" ht="15" customHeight="1" x14ac:dyDescent="0.3">
      <c r="A26" s="35" t="s">
        <v>13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7"/>
      <c r="Q26" s="5"/>
      <c r="R26" s="6"/>
    </row>
    <row r="27" spans="1:18" ht="18.75" x14ac:dyDescent="0.3">
      <c r="A27" s="35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  <c r="Q27" s="6"/>
    </row>
    <row r="28" spans="1:18" ht="15" customHeight="1" x14ac:dyDescent="0.3">
      <c r="A28" s="35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7"/>
      <c r="Q28" s="5"/>
      <c r="R28" s="27"/>
    </row>
    <row r="29" spans="1:18" ht="15" customHeight="1" x14ac:dyDescent="0.3">
      <c r="A29" s="35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7"/>
    </row>
    <row r="30" spans="1:18" ht="15" customHeight="1" x14ac:dyDescent="0.3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8" ht="18.75" x14ac:dyDescent="0.3">
      <c r="A31" s="42"/>
      <c r="B31" s="42"/>
      <c r="C31" s="42"/>
      <c r="D31" s="42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R31" s="5"/>
    </row>
    <row r="32" spans="1:18" ht="18.75" x14ac:dyDescent="0.3">
      <c r="A32" s="42"/>
      <c r="B32" s="42"/>
      <c r="C32" s="42"/>
      <c r="D32" s="42"/>
      <c r="E32" s="21" t="s">
        <v>17</v>
      </c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1:15" ht="18.75" x14ac:dyDescent="0.3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 ht="18.75" x14ac:dyDescent="0.3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15" ht="18.75" x14ac:dyDescent="0.3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</row>
    <row r="63" spans="1:15" ht="18.75" x14ac:dyDescent="0.3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</row>
    <row r="64" spans="1:15" ht="18.75" x14ac:dyDescent="0.3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</row>
    <row r="65" spans="1:15" ht="18.75" x14ac:dyDescent="0.3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</row>
  </sheetData>
  <autoFilter ref="A11:M11"/>
  <sortState ref="B362:D363">
    <sortCondition ref="B362"/>
  </sortState>
  <mergeCells count="16">
    <mergeCell ref="A32:D32"/>
    <mergeCell ref="A26:O26"/>
    <mergeCell ref="A27:O27"/>
    <mergeCell ref="A28:O28"/>
    <mergeCell ref="A29:O29"/>
    <mergeCell ref="A31:D31"/>
    <mergeCell ref="A23:E23"/>
    <mergeCell ref="A25:D2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2019-06-19T20:12:34Z</dcterms:modified>
</cp:coreProperties>
</file>