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5-2013\2019\06-2019\ESPELHOS 06-2019 SEPLAN 25\"/>
    </mc:Choice>
  </mc:AlternateContent>
  <bookViews>
    <workbookView xWindow="0" yWindow="315" windowWidth="17220" windowHeight="7770" tabRatio="749"/>
  </bookViews>
  <sheets>
    <sheet name="RA XXIV -  PARK WAY" sheetId="21" r:id="rId1"/>
    <sheet name="Plan5" sheetId="67" r:id="rId2"/>
  </sheets>
  <definedNames>
    <definedName name="_xlnm.Print_Area" localSheetId="0">'RA XXIV -  PARK WAY'!$A$1:$O$27</definedName>
  </definedNames>
  <calcPr calcId="152511"/>
</workbook>
</file>

<file path=xl/calcChain.xml><?xml version="1.0" encoding="utf-8"?>
<calcChain xmlns="http://schemas.openxmlformats.org/spreadsheetml/2006/main">
  <c r="O19" i="21" l="1"/>
  <c r="F13" i="21"/>
  <c r="O13" i="21" l="1"/>
  <c r="N13" i="21"/>
  <c r="M13" i="21"/>
  <c r="L13" i="21"/>
  <c r="K13" i="21"/>
  <c r="J13" i="21"/>
  <c r="I13" i="21"/>
  <c r="H13" i="21"/>
  <c r="G13" i="21"/>
  <c r="G19" i="21" l="1"/>
  <c r="H19" i="21"/>
  <c r="I19" i="21"/>
  <c r="J19" i="21"/>
  <c r="K19" i="21"/>
  <c r="L19" i="21"/>
  <c r="N19" i="21" l="1"/>
  <c r="M19" i="21"/>
  <c r="F19" i="21"/>
</calcChain>
</file>

<file path=xl/sharedStrings.xml><?xml version="1.0" encoding="utf-8"?>
<sst xmlns="http://schemas.openxmlformats.org/spreadsheetml/2006/main" count="46" uniqueCount="41">
  <si>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</si>
  <si>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</si>
  <si>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</si>
  <si>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</si>
  <si>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</si>
  <si>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</si>
  <si>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</si>
  <si>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</si>
  <si>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</si>
  <si>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</si>
  <si>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</si>
  <si>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</si>
  <si>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</si>
  <si>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</si>
  <si>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</si>
  <si>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</si>
  <si>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</si>
  <si>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</si>
  <si>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</si>
  <si>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</si>
  <si>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25/2013</t>
  </si>
  <si>
    <t>Atesto que os serviços ao Contrato nº 025/2013 -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</si>
  <si>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</si>
  <si>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</si>
  <si>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</si>
  <si>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</si>
  <si>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</si>
  <si>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</si>
  <si>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Sec. Cultura - Complexo Cultural de Planaltina</t>
  </si>
  <si>
    <t>Setor. Adm. Via WL 02, lt. 02, Planaltina DF</t>
  </si>
  <si>
    <t>RAQUEL DA SILVA MOREIRA</t>
  </si>
  <si>
    <t>053.177.431-76</t>
  </si>
  <si>
    <t>RA VI- PLANALTINA</t>
  </si>
  <si>
    <t>JORGE HUGO MARTINS DOS SANTOS</t>
  </si>
  <si>
    <t>072.351.031-83</t>
  </si>
  <si>
    <t>ALINEIA BORGES DA SILVA</t>
  </si>
  <si>
    <t>610.682.811-49</t>
  </si>
  <si>
    <t>FRACINILDO NUNES DOS SANTOS</t>
  </si>
  <si>
    <t>066.398.243-02</t>
  </si>
  <si>
    <t>45.08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</si>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</sst>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0" applyNumberFormat="1"/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2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8"/>
  <sheetViews>
    <sheetView tabSelected="1" view="pageBreakPreview" zoomScale="84" zoomScaleNormal="85" zoomScaleSheetLayoutView="84" workbookViewId="0">
      <selection activeCell="A9" sqref="A9:B9"/>
    </sheetView>
  </sheetViews>
  <sheetFormatPr defaultRowHeight="15" x14ac:dyDescent="0.25"/>
  <cols>
    <col min="2" max="2" width="57.28515625" customWidth="1"/>
    <col min="3" max="3" width="23.140625" customWidth="1"/>
    <col min="4" max="4" width="6.28515625" customWidth="1"/>
    <col min="5" max="5" width="67.7109375" customWidth="1"/>
    <col min="6" max="9" width="6.425781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26" t="s">
        <v>19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8.75" x14ac:dyDescent="0.3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8.75" x14ac:dyDescent="0.3">
      <c r="A3" s="26" t="s">
        <v>10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5" ht="18.75" x14ac:dyDescent="0.3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5" spans="1:15" ht="18.75" x14ac:dyDescent="0.3">
      <c r="A5" s="20"/>
      <c r="B5" s="20"/>
      <c r="C5" s="23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5" ht="18.75" x14ac:dyDescent="0.3">
      <c r="A6" s="26" t="s">
        <v>15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5" ht="18.75" x14ac:dyDescent="0.3">
      <c r="A7" s="20"/>
      <c r="B7" s="20"/>
      <c r="C7" s="23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43.9" customHeight="1" x14ac:dyDescent="0.25">
      <c r="A8" s="34" t="s">
        <v>21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ht="18" customHeight="1" x14ac:dyDescent="0.25">
      <c r="A9" s="28" t="s">
        <v>40</v>
      </c>
      <c r="B9" s="28"/>
      <c r="C9" s="24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</row>
    <row r="11" spans="1:15" ht="152.25" x14ac:dyDescent="0.25">
      <c r="A11" s="3" t="s">
        <v>11</v>
      </c>
      <c r="B11" s="2" t="s">
        <v>0</v>
      </c>
      <c r="C11" s="2" t="s">
        <v>27</v>
      </c>
      <c r="D11" s="3" t="s">
        <v>1</v>
      </c>
      <c r="E11" s="2" t="s">
        <v>2</v>
      </c>
      <c r="F11" s="4" t="s">
        <v>22</v>
      </c>
      <c r="G11" s="4" t="s">
        <v>23</v>
      </c>
      <c r="H11" s="4" t="s">
        <v>24</v>
      </c>
      <c r="I11" s="4" t="s">
        <v>25</v>
      </c>
      <c r="J11" s="4" t="s">
        <v>3</v>
      </c>
      <c r="K11" s="4" t="s">
        <v>4</v>
      </c>
      <c r="L11" s="4" t="s">
        <v>5</v>
      </c>
      <c r="M11" s="4" t="s">
        <v>6</v>
      </c>
      <c r="N11" s="4" t="s">
        <v>7</v>
      </c>
      <c r="O11" s="4" t="s">
        <v>12</v>
      </c>
    </row>
    <row r="12" spans="1:15" ht="15" customHeight="1" x14ac:dyDescent="0.25">
      <c r="A12" s="27" t="s">
        <v>32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4.45" customHeight="1" x14ac:dyDescent="0.25">
      <c r="A13" s="10" t="s">
        <v>39</v>
      </c>
      <c r="B13" s="11" t="s">
        <v>28</v>
      </c>
      <c r="C13" s="10"/>
      <c r="D13" s="10" t="s">
        <v>8</v>
      </c>
      <c r="E13" s="11" t="s">
        <v>29</v>
      </c>
      <c r="F13" s="10">
        <f>SUM(F14:F18)</f>
        <v>4</v>
      </c>
      <c r="G13" s="10">
        <f t="shared" ref="G13:N13" si="0">SUM(G14:G14)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0">
        <f t="shared" si="0"/>
        <v>0</v>
      </c>
      <c r="N13" s="10">
        <f t="shared" si="0"/>
        <v>0</v>
      </c>
      <c r="O13" s="12">
        <f>SUM(O15:O18)</f>
        <v>15303.08</v>
      </c>
    </row>
    <row r="14" spans="1:15" ht="15" customHeight="1" x14ac:dyDescent="0.25">
      <c r="A14" s="8" t="s">
        <v>1</v>
      </c>
      <c r="B14" s="33" t="s">
        <v>13</v>
      </c>
      <c r="C14" s="33"/>
      <c r="D14" s="33"/>
      <c r="E14" s="33"/>
      <c r="F14" s="8"/>
      <c r="G14" s="8"/>
      <c r="H14" s="8"/>
      <c r="I14" s="8"/>
      <c r="J14" s="8"/>
      <c r="K14" s="8"/>
      <c r="L14" s="8"/>
      <c r="M14" s="8"/>
      <c r="N14" s="8"/>
      <c r="O14" s="9"/>
    </row>
    <row r="15" spans="1:15" ht="14.45" customHeight="1" x14ac:dyDescent="0.25">
      <c r="A15" s="7" t="s">
        <v>8</v>
      </c>
      <c r="B15" s="25" t="s">
        <v>33</v>
      </c>
      <c r="C15" s="8" t="s">
        <v>34</v>
      </c>
      <c r="D15" s="25"/>
      <c r="E15" s="25"/>
      <c r="F15" s="8">
        <v>1</v>
      </c>
      <c r="G15" s="8"/>
      <c r="H15" s="8"/>
      <c r="I15" s="8"/>
      <c r="J15" s="8"/>
      <c r="K15" s="8"/>
      <c r="L15" s="8"/>
      <c r="M15" s="8"/>
      <c r="N15" s="8"/>
      <c r="O15" s="22">
        <v>3825.77</v>
      </c>
    </row>
    <row r="16" spans="1:15" ht="14.45" customHeight="1" x14ac:dyDescent="0.25">
      <c r="A16" s="7" t="s">
        <v>8</v>
      </c>
      <c r="B16" s="25" t="s">
        <v>35</v>
      </c>
      <c r="C16" s="8" t="s">
        <v>36</v>
      </c>
      <c r="D16" s="25"/>
      <c r="E16" s="25"/>
      <c r="F16" s="8">
        <v>1</v>
      </c>
      <c r="G16" s="8"/>
      <c r="H16" s="8"/>
      <c r="I16" s="8"/>
      <c r="J16" s="8"/>
      <c r="K16" s="8"/>
      <c r="L16" s="8"/>
      <c r="M16" s="8"/>
      <c r="N16" s="8"/>
      <c r="O16" s="22">
        <v>3825.77</v>
      </c>
    </row>
    <row r="17" spans="1:18" x14ac:dyDescent="0.25">
      <c r="A17" s="7" t="s">
        <v>8</v>
      </c>
      <c r="B17" s="25" t="s">
        <v>30</v>
      </c>
      <c r="C17" s="8" t="s">
        <v>31</v>
      </c>
      <c r="D17" s="25"/>
      <c r="E17" s="25"/>
      <c r="F17" s="8">
        <v>1</v>
      </c>
      <c r="G17" s="8"/>
      <c r="H17" s="8"/>
      <c r="I17" s="8"/>
      <c r="J17" s="8"/>
      <c r="K17" s="8"/>
      <c r="L17" s="8"/>
      <c r="M17" s="8"/>
      <c r="N17" s="8"/>
      <c r="O17" s="22">
        <v>3825.77</v>
      </c>
    </row>
    <row r="18" spans="1:18" x14ac:dyDescent="0.25">
      <c r="A18" s="7" t="s">
        <v>8</v>
      </c>
      <c r="B18" s="25" t="s">
        <v>37</v>
      </c>
      <c r="C18" s="8" t="s">
        <v>38</v>
      </c>
      <c r="D18" s="25"/>
      <c r="E18" s="25"/>
      <c r="F18" s="8">
        <v>1</v>
      </c>
      <c r="G18" s="8"/>
      <c r="H18" s="8"/>
      <c r="I18" s="8"/>
      <c r="J18" s="8"/>
      <c r="K18" s="8"/>
      <c r="L18" s="8"/>
      <c r="M18" s="8"/>
      <c r="N18" s="8"/>
      <c r="O18" s="22">
        <v>3825.77</v>
      </c>
    </row>
    <row r="19" spans="1:18" x14ac:dyDescent="0.25">
      <c r="A19" s="29" t="s">
        <v>9</v>
      </c>
      <c r="B19" s="29"/>
      <c r="C19" s="29"/>
      <c r="D19" s="29"/>
      <c r="E19" s="29"/>
      <c r="F19" s="5">
        <f>F13</f>
        <v>4</v>
      </c>
      <c r="G19" s="19">
        <f t="shared" ref="G19:L19" si="1">G13</f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5">
        <f t="shared" ref="M19:N19" si="2">M13</f>
        <v>0</v>
      </c>
      <c r="N19" s="5">
        <f t="shared" si="2"/>
        <v>0</v>
      </c>
      <c r="O19" s="6">
        <f>O13</f>
        <v>15303.08</v>
      </c>
    </row>
    <row r="20" spans="1:18" x14ac:dyDescent="0.25">
      <c r="A20" s="30" t="s">
        <v>16</v>
      </c>
      <c r="B20" s="31"/>
      <c r="C20" s="31"/>
      <c r="D20" s="32"/>
      <c r="E20" s="14" t="s">
        <v>17</v>
      </c>
      <c r="J20" s="1"/>
      <c r="K20" s="1"/>
      <c r="L20" s="1"/>
      <c r="M20" s="1"/>
      <c r="N20" s="1"/>
      <c r="O20" s="1"/>
      <c r="Q20" s="17"/>
      <c r="R20" s="18"/>
    </row>
    <row r="21" spans="1:18" ht="15" customHeight="1" x14ac:dyDescent="0.25">
      <c r="A21" s="30" t="s">
        <v>14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  <c r="Q21" s="17"/>
      <c r="R21" s="18"/>
    </row>
    <row r="22" spans="1:18" x14ac:dyDescent="0.25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  <c r="Q22" s="17"/>
    </row>
    <row r="23" spans="1:18" ht="15" customHeight="1" x14ac:dyDescent="0.25">
      <c r="A23" s="30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2"/>
    </row>
    <row r="24" spans="1:18" ht="15" customHeight="1" x14ac:dyDescent="0.2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2"/>
    </row>
    <row r="25" spans="1:18" ht="1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8" x14ac:dyDescent="0.25">
      <c r="A26" s="35"/>
      <c r="B26" s="35"/>
      <c r="C26" s="35"/>
      <c r="D26" s="3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spans="1:18" x14ac:dyDescent="0.25">
      <c r="A27" s="35"/>
      <c r="B27" s="35"/>
      <c r="C27" s="35"/>
      <c r="D27" s="35"/>
      <c r="E27" s="16" t="s">
        <v>18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A27:D27"/>
    <mergeCell ref="A21:O21"/>
    <mergeCell ref="A22:O22"/>
    <mergeCell ref="A23:O23"/>
    <mergeCell ref="A24:O24"/>
    <mergeCell ref="A26:D26"/>
    <mergeCell ref="A19:E19"/>
    <mergeCell ref="A20:D20"/>
    <mergeCell ref="B14:E14"/>
    <mergeCell ref="A6:O6"/>
    <mergeCell ref="A8:O8"/>
    <mergeCell ref="A1:O1"/>
    <mergeCell ref="A2:O2"/>
    <mergeCell ref="A3:O3"/>
    <mergeCell ref="A4:O4"/>
    <mergeCell ref="A12:O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XXIV -  PARK WAY</vt:lpstr>
      <vt:lpstr>Plan5</vt:lpstr>
      <vt:lpstr>'RA XXIV -  PARK WAY'!Area_de_impressao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2019-06-19T20:32:10Z</dcterms:modified>
</cp:coreProperties>
</file>