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GERAL'!$A$1:$M$28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I19" i="1"/>
  <c r="J19" i="1"/>
  <c r="K19" i="1"/>
  <c r="L19" i="1"/>
  <c r="M19" i="1"/>
  <c r="F19" i="1"/>
  <c r="M13" i="1" l="1"/>
  <c r="L13" i="1"/>
  <c r="K13" i="1"/>
  <c r="J13" i="1"/>
  <c r="I13" i="1"/>
  <c r="H13" i="1"/>
  <c r="G13" i="1"/>
  <c r="F13" i="1"/>
  <c r="F33" i="1" l="1"/>
  <c r="M30" i="1" l="1"/>
</calcChain>
</file>

<file path=xl/sharedStrings.xml><?xml version="1.0" encoding="utf-8"?>
<sst xmlns="http://schemas.openxmlformats.org/spreadsheetml/2006/main" count="45" uniqueCount="40">
  <si>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</si>
  <si>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</si>
  <si>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</si>
  <si>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</si>
  <si>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</si>
  <si>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</si>
  <si>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</si>
  <si>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</si>
  <si>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</si>
  <si>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</si>
  <si>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</si>
  <si>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</si>
  <si>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</si>
  <si>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</si>
  <si>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</si>
  <si>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</si>
  <si>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</si>
  <si>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</si>
  <si>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</si>
  <si>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</si>
  <si>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54.03</t>
  </si>
  <si>
    <t>RA XII - SAMAMBAIA</t>
  </si>
  <si>
    <t>FRANCISCA MARIA DOS SANTOS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</si>
  <si>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</si>
  <si>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</si>
  <si>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</si>
  <si>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</si>
  <si>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</si>
  <si>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Parque de Serviços (Toda Diretoria de Obra, Patrimônio e Material)</t>
  </si>
  <si>
    <t>QR 119/121 Área Especial - Subcentro Oeste</t>
  </si>
  <si>
    <t>REAL JG SERVIÇOS GERAIS EIRELI</t>
  </si>
  <si>
    <t>MARIA APARECIDA DE SOUZA SANTOS</t>
  </si>
  <si>
    <t>CPF</t>
  </si>
  <si>
    <t>080.226.144-24</t>
  </si>
  <si>
    <t>240.013.821-34</t>
  </si>
  <si>
    <t>488.414.471-68</t>
  </si>
  <si>
    <t>757.437.431-15</t>
  </si>
  <si>
    <t>MARCELO DOS SANTOS</t>
  </si>
  <si>
    <t>ELIZA ALVES DOS REIS FEITO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</si>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</sst>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5" borderId="1" xfId="1" applyFont="1" applyFill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topLeftCell="A5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7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8.75" x14ac:dyDescent="0.3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75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7" t="s">
        <v>13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ht="18.75" customHeight="1" x14ac:dyDescent="0.25">
      <c r="A9" s="43" t="s">
        <v>39</v>
      </c>
      <c r="B9" s="43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4" t="s">
        <v>21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6"/>
    </row>
    <row r="13" spans="1:13" s="2" customFormat="1" ht="29.25" customHeight="1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SUM(F14:F18)</f>
        <v>3</v>
      </c>
      <c r="G13" s="10">
        <f>SUM(G14:G18)</f>
        <v>1</v>
      </c>
      <c r="H13" s="10">
        <f t="shared" ref="H13:L13" si="0">SUM(H14:H18)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15408.68</v>
      </c>
    </row>
    <row r="14" spans="1:13" s="2" customFormat="1" x14ac:dyDescent="0.25">
      <c r="A14" s="8" t="s">
        <v>1</v>
      </c>
      <c r="B14" s="37" t="s">
        <v>11</v>
      </c>
      <c r="C14" s="37"/>
      <c r="D14" s="37"/>
      <c r="E14" s="37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31</v>
      </c>
      <c r="C15" s="8" t="s">
        <v>36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2" t="s">
        <v>37</v>
      </c>
      <c r="C16" s="8" t="s">
        <v>33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2">
        <v>3872.48</v>
      </c>
    </row>
    <row r="17" spans="1:16" s="2" customFormat="1" x14ac:dyDescent="0.25">
      <c r="A17" s="7" t="s">
        <v>6</v>
      </c>
      <c r="B17" s="32" t="s">
        <v>38</v>
      </c>
      <c r="C17" s="8" t="s">
        <v>35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7" t="s">
        <v>6</v>
      </c>
      <c r="B18" s="32" t="s">
        <v>22</v>
      </c>
      <c r="C18" s="8" t="s">
        <v>34</v>
      </c>
      <c r="D18" s="32"/>
      <c r="E18" s="32"/>
      <c r="F18" s="8">
        <v>1</v>
      </c>
      <c r="G18" s="8"/>
      <c r="H18" s="8"/>
      <c r="I18" s="8"/>
      <c r="J18" s="8"/>
      <c r="K18" s="8"/>
      <c r="L18" s="8"/>
      <c r="M18" s="21">
        <v>3845.4</v>
      </c>
    </row>
    <row r="19" spans="1:16" s="2" customFormat="1" x14ac:dyDescent="0.25">
      <c r="A19" s="38" t="s">
        <v>7</v>
      </c>
      <c r="B19" s="39"/>
      <c r="C19" s="39"/>
      <c r="D19" s="39"/>
      <c r="E19" s="40"/>
      <c r="F19" s="29">
        <f>F13</f>
        <v>3</v>
      </c>
      <c r="G19" s="29">
        <f t="shared" ref="G19:M19" si="1">G13</f>
        <v>1</v>
      </c>
      <c r="H19" s="29">
        <f t="shared" si="1"/>
        <v>0</v>
      </c>
      <c r="I19" s="29">
        <f t="shared" si="1"/>
        <v>0</v>
      </c>
      <c r="J19" s="29">
        <f t="shared" si="1"/>
        <v>0</v>
      </c>
      <c r="K19" s="29">
        <f t="shared" si="1"/>
        <v>0</v>
      </c>
      <c r="L19" s="29">
        <f t="shared" si="1"/>
        <v>0</v>
      </c>
      <c r="M19" s="33">
        <f t="shared" si="1"/>
        <v>15408.68</v>
      </c>
    </row>
    <row r="20" spans="1:16" x14ac:dyDescent="0.25">
      <c r="F20" s="6"/>
      <c r="G20" s="6"/>
      <c r="H20" s="6"/>
      <c r="I20" s="6"/>
      <c r="O20" s="23"/>
      <c r="P20" s="20"/>
    </row>
    <row r="21" spans="1:16" x14ac:dyDescent="0.25">
      <c r="A21" s="34" t="s">
        <v>14</v>
      </c>
      <c r="B21" s="35"/>
      <c r="C21" s="35"/>
      <c r="D21" s="36"/>
      <c r="E21" s="17" t="s">
        <v>15</v>
      </c>
      <c r="J21" s="1"/>
      <c r="K21" s="1"/>
      <c r="L21" s="1"/>
      <c r="M21" s="1"/>
      <c r="O21" s="23"/>
      <c r="P21" s="20"/>
    </row>
    <row r="22" spans="1:16" ht="15" customHeight="1" x14ac:dyDescent="0.25">
      <c r="A22" s="34" t="s">
        <v>12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  <c r="O22" s="23"/>
      <c r="P22" s="20"/>
    </row>
    <row r="23" spans="1:16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23"/>
      <c r="P23" s="20"/>
    </row>
    <row r="24" spans="1:16" ht="1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  <c r="O24" s="14"/>
    </row>
    <row r="25" spans="1:16" ht="15" customHeight="1" x14ac:dyDescent="0.25">
      <c r="A25" s="34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6"/>
    </row>
    <row r="26" spans="1:16" ht="15" customHeight="1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</row>
    <row r="27" spans="1:16" x14ac:dyDescent="0.25">
      <c r="A27" s="41"/>
      <c r="B27" s="41"/>
      <c r="C27" s="41"/>
      <c r="D27" s="41"/>
      <c r="E27" s="18"/>
      <c r="F27" s="18"/>
      <c r="G27" s="18"/>
      <c r="H27" s="18"/>
      <c r="I27" s="18"/>
      <c r="J27" s="18"/>
      <c r="K27" s="18"/>
      <c r="L27" s="18"/>
      <c r="M27" s="18"/>
    </row>
    <row r="28" spans="1:16" x14ac:dyDescent="0.25">
      <c r="A28" s="41"/>
      <c r="B28" s="41"/>
      <c r="C28" s="41"/>
      <c r="D28" s="41"/>
      <c r="E28" s="19" t="s">
        <v>16</v>
      </c>
      <c r="F28" s="18"/>
      <c r="G28" s="18"/>
      <c r="H28" s="18"/>
      <c r="I28" s="18"/>
      <c r="J28" s="18"/>
      <c r="K28" s="18"/>
      <c r="L28" s="18"/>
      <c r="M28" s="18"/>
    </row>
    <row r="30" spans="1:16" x14ac:dyDescent="0.25">
      <c r="M30" s="24" t="e">
        <f>#REF!</f>
        <v>#REF!</v>
      </c>
      <c r="N30" t="s">
        <v>23</v>
      </c>
    </row>
    <row r="33" spans="6:13" x14ac:dyDescent="0.25">
      <c r="F33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16+F17+F18+#REF!+#REF!+#REF!+#REF!+#REF!+#REF!+#REF!+#REF!+#REF!+#REF!+#REF!+#REF!+#REF!+#REF!+#REF!+#REF!+#REF!+#REF!+#REF!+#REF!+#REF!+#REF!+#REF!+#REF!+#REF!+#REF!</f>
        <v>#REF!</v>
      </c>
      <c r="M33" s="14"/>
    </row>
    <row r="34" spans="6:13" x14ac:dyDescent="0.25">
      <c r="F34">
        <v>30</v>
      </c>
      <c r="M34" s="14"/>
    </row>
    <row r="35" spans="6:13" x14ac:dyDescent="0.25">
      <c r="F35">
        <v>2</v>
      </c>
      <c r="M35" s="14"/>
    </row>
    <row r="36" spans="6:13" x14ac:dyDescent="0.25">
      <c r="F36">
        <v>2</v>
      </c>
      <c r="M36" s="14"/>
    </row>
    <row r="37" spans="6:13" x14ac:dyDescent="0.25">
      <c r="F37">
        <v>4</v>
      </c>
      <c r="M37" s="14"/>
    </row>
    <row r="38" spans="6:13" x14ac:dyDescent="0.25">
      <c r="M38" s="14"/>
    </row>
  </sheetData>
  <autoFilter ref="A11:M11"/>
  <sortState ref="B257:D262">
    <sortCondition ref="B257"/>
  </sortState>
  <mergeCells count="17">
    <mergeCell ref="A8:M8"/>
    <mergeCell ref="A9:B9"/>
    <mergeCell ref="A12:M12"/>
    <mergeCell ref="A1:M1"/>
    <mergeCell ref="A2:M2"/>
    <mergeCell ref="A3:M3"/>
    <mergeCell ref="A4:M4"/>
    <mergeCell ref="A6:M6"/>
    <mergeCell ref="A22:M22"/>
    <mergeCell ref="A21:D21"/>
    <mergeCell ref="B14:E14"/>
    <mergeCell ref="A19:E19"/>
    <mergeCell ref="A28:D28"/>
    <mergeCell ref="A27:D27"/>
    <mergeCell ref="A25:M25"/>
    <mergeCell ref="A24:M24"/>
    <mergeCell ref="A23:M23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2019-06-19T20:49:56Z</dcterms:modified>
</cp:coreProperties>
</file>