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GERAL'!$A$1:$M$26</definedName>
  </definedNames>
  <calcPr calcId="152511"/>
</workbook>
</file>

<file path=xl/calcChain.xml><?xml version="1.0" encoding="utf-8"?>
<calcChain xmlns="http://schemas.openxmlformats.org/spreadsheetml/2006/main">
  <c r="G17" i="1" l="1"/>
  <c r="H17" i="1"/>
  <c r="I17" i="1"/>
  <c r="J17" i="1"/>
  <c r="K17" i="1"/>
  <c r="L17" i="1"/>
  <c r="M17" i="1"/>
  <c r="F17" i="1"/>
  <c r="M13" i="1" l="1"/>
  <c r="L13" i="1"/>
  <c r="K13" i="1"/>
  <c r="J13" i="1"/>
  <c r="I13" i="1"/>
  <c r="H13" i="1"/>
  <c r="G13" i="1"/>
  <c r="F13" i="1"/>
  <c r="F31" i="1" l="1"/>
  <c r="M28" i="1" l="1"/>
</calcChain>
</file>

<file path=xl/sharedStrings.xml><?xml version="1.0" encoding="utf-8"?>
<sst xmlns="http://schemas.openxmlformats.org/spreadsheetml/2006/main" count="39" uniqueCount="36">
  <si>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</si>
  <si>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</si>
  <si>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</si>
  <si>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</si>
  <si>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</si>
  <si>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</si>
  <si>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</si>
  <si>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</si>
  <si>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</si>
  <si>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</si>
  <si>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</si>
  <si>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</si>
  <si>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</si>
  <si>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</si>
  <si>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</si>
  <si>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</si>
  <si>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</si>
  <si>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</si>
  <si>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</si>
  <si>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</si>
  <si>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54.07</t>
  </si>
  <si>
    <t>RA XII - SAMAMBAIA</t>
  </si>
  <si>
    <t>ELIANE GOMES LIMA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</si>
  <si>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</si>
  <si>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</si>
  <si>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</si>
  <si>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</si>
  <si>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</si>
  <si>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Estádio Regional (Suporte ao Centro Comunitário QR 402 e 405)</t>
  </si>
  <si>
    <t>QR 301 AE Centro Urbano</t>
  </si>
  <si>
    <t>REAL JG SERVIÇOS GERAIS EIRELI</t>
  </si>
  <si>
    <t>CPF</t>
  </si>
  <si>
    <t>119.126.181-68</t>
  </si>
  <si>
    <t>605.738.051-72</t>
  </si>
  <si>
    <t>JOSE MANIEL DE SOUZA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</si>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</sst>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view="pageBreakPreview" topLeftCell="A4" zoomScale="75" zoomScaleNormal="80" zoomScaleSheetLayoutView="75" workbookViewId="0">
      <selection activeCell="A9" sqref="A9:B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30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.75" customHeight="1" x14ac:dyDescent="0.25">
      <c r="A9" s="41" t="s">
        <v>35</v>
      </c>
      <c r="B9" s="41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ht="26.25" customHeight="1" x14ac:dyDescent="0.25">
      <c r="A13" s="10" t="s">
        <v>20</v>
      </c>
      <c r="B13" s="11" t="s">
        <v>28</v>
      </c>
      <c r="C13" s="10"/>
      <c r="D13" s="10" t="s">
        <v>6</v>
      </c>
      <c r="E13" s="11" t="s">
        <v>29</v>
      </c>
      <c r="F13" s="10">
        <f>SUM(F14:F16)</f>
        <v>2</v>
      </c>
      <c r="G13" s="10">
        <f>SUM(G14:G16)</f>
        <v>0</v>
      </c>
      <c r="H13" s="10">
        <f t="shared" ref="H13:L13" si="0">SUM(H14:H16)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SUM(M14:M16)</f>
        <v>7690.8</v>
      </c>
    </row>
    <row r="14" spans="1:13" s="2" customFormat="1" x14ac:dyDescent="0.25">
      <c r="A14" s="8" t="s">
        <v>1</v>
      </c>
      <c r="B14" s="42" t="s">
        <v>11</v>
      </c>
      <c r="C14" s="42"/>
      <c r="D14" s="42"/>
      <c r="E14" s="42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22</v>
      </c>
      <c r="C15" s="8" t="s">
        <v>33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7" t="s">
        <v>6</v>
      </c>
      <c r="B16" s="31" t="s">
        <v>34</v>
      </c>
      <c r="C16" s="8" t="s">
        <v>32</v>
      </c>
      <c r="D16" s="31"/>
      <c r="E16" s="31"/>
      <c r="F16" s="8">
        <v>1</v>
      </c>
      <c r="G16" s="8"/>
      <c r="H16" s="8"/>
      <c r="I16" s="8"/>
      <c r="J16" s="8"/>
      <c r="K16" s="8"/>
      <c r="L16" s="8"/>
      <c r="M16" s="21">
        <v>3845.4</v>
      </c>
    </row>
    <row r="17" spans="1:16" s="2" customFormat="1" x14ac:dyDescent="0.25">
      <c r="A17" s="36" t="s">
        <v>7</v>
      </c>
      <c r="B17" s="37"/>
      <c r="C17" s="37"/>
      <c r="D17" s="37"/>
      <c r="E17" s="38"/>
      <c r="F17" s="28">
        <f>F13</f>
        <v>2</v>
      </c>
      <c r="G17" s="28">
        <f t="shared" ref="G17:M17" si="1">G13</f>
        <v>0</v>
      </c>
      <c r="H17" s="28">
        <f t="shared" si="1"/>
        <v>0</v>
      </c>
      <c r="I17" s="28">
        <f t="shared" si="1"/>
        <v>0</v>
      </c>
      <c r="J17" s="28">
        <f t="shared" si="1"/>
        <v>0</v>
      </c>
      <c r="K17" s="28">
        <f t="shared" si="1"/>
        <v>0</v>
      </c>
      <c r="L17" s="28">
        <f t="shared" si="1"/>
        <v>0</v>
      </c>
      <c r="M17" s="32">
        <f t="shared" si="1"/>
        <v>7690.8</v>
      </c>
    </row>
    <row r="18" spans="1:16" x14ac:dyDescent="0.25">
      <c r="F18" s="6"/>
      <c r="G18" s="6"/>
      <c r="H18" s="6"/>
      <c r="I18" s="6"/>
      <c r="O18" s="22"/>
      <c r="P18" s="20"/>
    </row>
    <row r="19" spans="1:16" x14ac:dyDescent="0.25">
      <c r="A19" s="33" t="s">
        <v>14</v>
      </c>
      <c r="B19" s="34"/>
      <c r="C19" s="34"/>
      <c r="D19" s="35"/>
      <c r="E19" s="17" t="s">
        <v>15</v>
      </c>
      <c r="J19" s="1"/>
      <c r="K19" s="1"/>
      <c r="L19" s="1"/>
      <c r="M19" s="1"/>
      <c r="O19" s="22"/>
      <c r="P19" s="20"/>
    </row>
    <row r="20" spans="1:16" ht="15" customHeight="1" x14ac:dyDescent="0.25">
      <c r="A20" s="33" t="s">
        <v>12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  <c r="P20" s="20"/>
    </row>
    <row r="21" spans="1:16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22"/>
      <c r="P21" s="20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  <c r="O22" s="14"/>
    </row>
    <row r="23" spans="1:16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</row>
    <row r="24" spans="1:16" ht="15" customHeight="1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1:16" x14ac:dyDescent="0.25">
      <c r="A25" s="39"/>
      <c r="B25" s="39"/>
      <c r="C25" s="39"/>
      <c r="D25" s="39"/>
      <c r="E25" s="18"/>
      <c r="F25" s="18"/>
      <c r="G25" s="18"/>
      <c r="H25" s="18"/>
      <c r="I25" s="18"/>
      <c r="J25" s="18"/>
      <c r="K25" s="18"/>
      <c r="L25" s="18"/>
      <c r="M25" s="18"/>
    </row>
    <row r="26" spans="1:16" x14ac:dyDescent="0.25">
      <c r="A26" s="39"/>
      <c r="B26" s="39"/>
      <c r="C26" s="39"/>
      <c r="D26" s="39"/>
      <c r="E26" s="19" t="s">
        <v>16</v>
      </c>
      <c r="F26" s="18"/>
      <c r="G26" s="18"/>
      <c r="H26" s="18"/>
      <c r="I26" s="18"/>
      <c r="J26" s="18"/>
      <c r="K26" s="18"/>
      <c r="L26" s="18"/>
      <c r="M26" s="18"/>
    </row>
    <row r="28" spans="1:16" x14ac:dyDescent="0.25">
      <c r="M28" s="23" t="e">
        <f>#REF!</f>
        <v>#REF!</v>
      </c>
      <c r="N28" t="s">
        <v>23</v>
      </c>
    </row>
    <row r="31" spans="1:16" x14ac:dyDescent="0.25">
      <c r="F31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F16+#REF!+#REF!+#REF!+#REF!+#REF!+#REF!+#REF!+#REF!+#REF!+#REF!+#REF!+#REF!+#REF!+#REF!+#REF!+#REF!+#REF!+#REF!+#REF!+#REF!+#REF!+#REF!</f>
        <v>#REF!</v>
      </c>
      <c r="M31" s="14"/>
    </row>
    <row r="32" spans="1:16" x14ac:dyDescent="0.25">
      <c r="F32">
        <v>30</v>
      </c>
      <c r="M32" s="14"/>
    </row>
    <row r="33" spans="6:13" x14ac:dyDescent="0.25">
      <c r="F33">
        <v>2</v>
      </c>
      <c r="M33" s="14"/>
    </row>
    <row r="34" spans="6:13" x14ac:dyDescent="0.25">
      <c r="F34">
        <v>2</v>
      </c>
      <c r="M34" s="14"/>
    </row>
    <row r="35" spans="6:13" x14ac:dyDescent="0.25">
      <c r="F35">
        <v>4</v>
      </c>
      <c r="M35" s="14"/>
    </row>
    <row r="36" spans="6:13" x14ac:dyDescent="0.25">
      <c r="M36" s="14"/>
    </row>
  </sheetData>
  <autoFilter ref="A11:M11"/>
  <sortState ref="B257:D262">
    <sortCondition ref="B257"/>
  </sortState>
  <mergeCells count="17">
    <mergeCell ref="A8:M8"/>
    <mergeCell ref="A9:B9"/>
    <mergeCell ref="B14:E14"/>
    <mergeCell ref="A12:M12"/>
    <mergeCell ref="A1:M1"/>
    <mergeCell ref="A2:M2"/>
    <mergeCell ref="A3:M3"/>
    <mergeCell ref="A4:M4"/>
    <mergeCell ref="A6:M6"/>
    <mergeCell ref="A20:M20"/>
    <mergeCell ref="A19:D19"/>
    <mergeCell ref="A17:E17"/>
    <mergeCell ref="A26:D26"/>
    <mergeCell ref="A25:D25"/>
    <mergeCell ref="A23:M23"/>
    <mergeCell ref="A22:M22"/>
    <mergeCell ref="A21:M21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2019-06-19T20:50:16Z</dcterms:modified>
</cp:coreProperties>
</file>