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GERAL'!$A$1:$P$23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3" i="1" l="1"/>
  <c r="P12" i="1" s="1"/>
  <c r="P14" i="1" s="1"/>
  <c r="G12" i="1" l="1"/>
  <c r="G14" i="1" s="1"/>
  <c r="H12" i="1"/>
  <c r="H14" i="1" s="1"/>
  <c r="I12" i="1"/>
  <c r="I14" i="1" s="1"/>
  <c r="J12" i="1"/>
  <c r="J14" i="1" s="1"/>
  <c r="K12" i="1"/>
  <c r="K14" i="1" s="1"/>
  <c r="L12" i="1"/>
  <c r="L14" i="1" s="1"/>
  <c r="M12" i="1"/>
  <c r="M14" i="1" s="1"/>
  <c r="N12" i="1"/>
  <c r="N14" i="1" s="1"/>
  <c r="O12" i="1" l="1"/>
  <c r="O14" i="1" s="1"/>
  <c r="F12" i="1" l="1"/>
  <c r="F14" i="1" s="1"/>
</calcChain>
</file>

<file path=xl/sharedStrings.xml><?xml version="1.0" encoding="utf-8"?>
<sst xmlns="http://schemas.openxmlformats.org/spreadsheetml/2006/main" count="33" uniqueCount="33">
  <si>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</si>
  <si>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</si>
  <si>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</si>
  <si>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</si>
  <si>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</si>
  <si>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</si>
  <si>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</si>
  <si>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</si>
  <si>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</si>
  <si>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</si>
  <si>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</si>
  <si>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CONTRATO Nº 17/2013</t>
  </si>
  <si>
    <t>ITEM</t>
  </si>
  <si>
    <t>Valor mensal do Posto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</si>
  <si>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</si>
  <si>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</si>
  <si>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</si>
  <si>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</si>
  <si>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</si>
  <si>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</si>
  <si>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</si>
  <si>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Lilian Vilela de Sousa</t>
  </si>
  <si>
    <t>SEPN Quadra 513 Bloco "D" Salas 103 e 105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</si>
  <si>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</si>
  <si>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</si>
  <si>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</si>
  <si>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</si>
  <si>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</si>
  <si>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</si>
  <si>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538.601.871-04</t>
  </si>
  <si>
    <t>SEJUS Uama - Plano Piloto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</si>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</sst>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Alignment="1">
      <alignment horizontal="center" vertical="center" wrapText="1"/>
    </xf>
    <xf numFmtId="44" fontId="0" fillId="0" borderId="0" xfId="0" applyNumberFormat="1"/>
    <xf numFmtId="43" fontId="0" fillId="0" borderId="0" xfId="0" applyNumberFormat="1"/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44" fontId="0" fillId="4" borderId="0" xfId="0" applyNumberForma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view="pageBreakPreview" zoomScale="90" zoomScaleNormal="80" zoomScaleSheetLayoutView="90" workbookViewId="0">
      <selection activeCell="P14" sqref="P14"/>
    </sheetView>
  </sheetViews>
  <sheetFormatPr defaultRowHeight="15" x14ac:dyDescent="0.25"/>
  <cols>
    <col min="2" max="2" width="57.28515625" customWidth="1"/>
    <col min="3" max="3" width="24.85546875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19.42578125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19" ht="18.75" x14ac:dyDescent="0.3">
      <c r="A1" s="36" t="s">
        <v>20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9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9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9" ht="18.75" x14ac:dyDescent="0.3">
      <c r="A4" s="36" t="s">
        <v>11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9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9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9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9" ht="43.9" customHeight="1" x14ac:dyDescent="0.25">
      <c r="A8" s="37" t="s">
        <v>16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9" ht="18.75" customHeight="1" x14ac:dyDescent="0.25">
      <c r="A9" s="31" t="s">
        <v>31</v>
      </c>
      <c r="B9" s="31"/>
      <c r="C9" s="27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1" spans="1:19" ht="146.25" x14ac:dyDescent="0.25">
      <c r="A11" s="4" t="s">
        <v>12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23</v>
      </c>
      <c r="G11" s="5" t="s">
        <v>25</v>
      </c>
      <c r="H11" s="5" t="s">
        <v>24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  <c r="P11" s="38" t="s">
        <v>32</v>
      </c>
    </row>
    <row r="12" spans="1:19" s="2" customFormat="1" ht="15" customHeight="1" x14ac:dyDescent="0.25">
      <c r="A12" s="30">
        <v>99</v>
      </c>
      <c r="B12" s="15" t="s">
        <v>30</v>
      </c>
      <c r="C12" s="15"/>
      <c r="D12" s="14"/>
      <c r="E12" s="15" t="s">
        <v>22</v>
      </c>
      <c r="F12" s="14">
        <f>F13</f>
        <v>1</v>
      </c>
      <c r="G12" s="14">
        <f t="shared" ref="G12:N12" si="0">G13</f>
        <v>0</v>
      </c>
      <c r="H12" s="14">
        <f t="shared" si="0"/>
        <v>0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0</v>
      </c>
      <c r="M12" s="14">
        <f t="shared" si="0"/>
        <v>0</v>
      </c>
      <c r="N12" s="14">
        <f t="shared" si="0"/>
        <v>0</v>
      </c>
      <c r="O12" s="16">
        <f>O13</f>
        <v>3889.41</v>
      </c>
      <c r="P12" s="16">
        <f>P13</f>
        <v>1037.1759999999999</v>
      </c>
    </row>
    <row r="13" spans="1:19" s="2" customFormat="1" ht="15" customHeight="1" x14ac:dyDescent="0.25">
      <c r="A13" s="11" t="s">
        <v>8</v>
      </c>
      <c r="B13" s="28" t="s">
        <v>21</v>
      </c>
      <c r="C13" s="29" t="s">
        <v>29</v>
      </c>
      <c r="D13" s="28"/>
      <c r="E13" s="28"/>
      <c r="F13" s="12">
        <v>1</v>
      </c>
      <c r="G13" s="12"/>
      <c r="H13" s="12"/>
      <c r="I13" s="12"/>
      <c r="J13" s="12"/>
      <c r="K13" s="12"/>
      <c r="L13" s="12"/>
      <c r="M13" s="12"/>
      <c r="N13" s="12"/>
      <c r="O13" s="13">
        <v>3889.41</v>
      </c>
      <c r="P13" s="39">
        <f>O13/30*8</f>
        <v>1037.1759999999999</v>
      </c>
    </row>
    <row r="14" spans="1:19" s="2" customFormat="1" ht="15" customHeight="1" x14ac:dyDescent="0.25">
      <c r="A14" s="7"/>
      <c r="B14" s="6"/>
      <c r="C14" s="6"/>
      <c r="D14" s="7"/>
      <c r="E14" s="8" t="s">
        <v>9</v>
      </c>
      <c r="F14" s="9">
        <f>F12</f>
        <v>1</v>
      </c>
      <c r="G14" s="9">
        <f t="shared" ref="G14:N14" si="1">G12</f>
        <v>0</v>
      </c>
      <c r="H14" s="9">
        <f t="shared" si="1"/>
        <v>0</v>
      </c>
      <c r="I14" s="9">
        <f t="shared" si="1"/>
        <v>0</v>
      </c>
      <c r="J14" s="9">
        <f t="shared" si="1"/>
        <v>0</v>
      </c>
      <c r="K14" s="9">
        <f t="shared" si="1"/>
        <v>0</v>
      </c>
      <c r="L14" s="9">
        <f t="shared" si="1"/>
        <v>0</v>
      </c>
      <c r="M14" s="9">
        <f t="shared" si="1"/>
        <v>0</v>
      </c>
      <c r="N14" s="9">
        <f t="shared" si="1"/>
        <v>0</v>
      </c>
      <c r="O14" s="21">
        <f>O12</f>
        <v>3889.41</v>
      </c>
      <c r="P14" s="21">
        <f>P12</f>
        <v>1037.1759999999999</v>
      </c>
    </row>
    <row r="15" spans="1:19" x14ac:dyDescent="0.25">
      <c r="F15" s="10"/>
      <c r="G15" s="10"/>
      <c r="H15" s="10"/>
      <c r="I15" s="10"/>
      <c r="Q15" s="22"/>
      <c r="R15" s="20"/>
      <c r="S15" s="24"/>
    </row>
    <row r="16" spans="1:19" x14ac:dyDescent="0.25">
      <c r="A16" s="33" t="s">
        <v>17</v>
      </c>
      <c r="B16" s="34"/>
      <c r="C16" s="34"/>
      <c r="D16" s="35"/>
      <c r="E16" s="18" t="s">
        <v>18</v>
      </c>
      <c r="J16" s="1"/>
      <c r="K16" s="1"/>
      <c r="L16" s="1"/>
      <c r="M16" s="1"/>
      <c r="N16" s="1"/>
      <c r="O16" s="1"/>
      <c r="Q16" s="23"/>
      <c r="R16" s="20"/>
      <c r="S16" s="23"/>
    </row>
    <row r="17" spans="1:18" ht="15" customHeight="1" x14ac:dyDescent="0.25">
      <c r="A17" s="33" t="s">
        <v>14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5"/>
      <c r="Q17" s="23"/>
      <c r="R17" s="20"/>
    </row>
    <row r="18" spans="1:18" x14ac:dyDescent="0.25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0"/>
    </row>
    <row r="19" spans="1:18" ht="15" customHeight="1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3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23"/>
    </row>
    <row r="21" spans="1:18" ht="1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Q21" s="23"/>
    </row>
    <row r="22" spans="1:18" x14ac:dyDescent="0.25">
      <c r="A22" s="32"/>
      <c r="B22" s="32"/>
      <c r="C22" s="32"/>
      <c r="D22" s="32"/>
      <c r="Q22" s="23"/>
    </row>
    <row r="23" spans="1:18" x14ac:dyDescent="0.25">
      <c r="A23" s="32"/>
      <c r="B23" s="32"/>
      <c r="C23" s="32"/>
      <c r="D23" s="32"/>
      <c r="E23" s="19" t="s">
        <v>19</v>
      </c>
      <c r="Q23" s="23"/>
    </row>
    <row r="24" spans="1:18" x14ac:dyDescent="0.25">
      <c r="Q24" s="23"/>
    </row>
  </sheetData>
  <autoFilter ref="A11:O11"/>
  <sortState ref="B362:D363">
    <sortCondition ref="B362"/>
  </sortState>
  <mergeCells count="14">
    <mergeCell ref="A1:O1"/>
    <mergeCell ref="A2:O2"/>
    <mergeCell ref="A3:O3"/>
    <mergeCell ref="A4:O4"/>
    <mergeCell ref="A6:O6"/>
    <mergeCell ref="A8:P8"/>
    <mergeCell ref="A9:B9"/>
    <mergeCell ref="A23:D23"/>
    <mergeCell ref="A22:D22"/>
    <mergeCell ref="A20:O20"/>
    <mergeCell ref="A19:O19"/>
    <mergeCell ref="A18:O18"/>
    <mergeCell ref="A17:O17"/>
    <mergeCell ref="A16:D1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2015-05-28T12:39:04Z</cp:lastPrinted>
  <dcterms:created xsi:type="dcterms:W3CDTF">2013-06-10T11:27:37Z</dcterms:created>
  <dcterms:modified xsi:type="dcterms:W3CDTF">2019-07-03T15:53:56Z</dcterms:modified>
</cp:coreProperties>
</file>