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58 UAMA St Maria" sheetId="24" r:id="rId1"/>
    <sheet name="Plan5" sheetId="67" r:id="rId2"/>
  </sheets>
  <definedNames>
    <definedName name="_xlnm.Print_Area" localSheetId="0">'06.58 UAMA St Maria'!$A$1:$P$416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K276" i="24"/>
  <c r="L276" i="24"/>
  <c r="M276" i="24"/>
  <c r="N276" i="24"/>
  <c r="O276" i="24" l="1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J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 l="1"/>
  <c r="L109" i="24"/>
  <c r="N109" i="24"/>
  <c r="M115" i="24"/>
  <c r="M121" i="24"/>
  <c r="M407" i="24"/>
  <c r="J407" i="24"/>
  <c r="K109" i="24"/>
  <c r="N121" i="24"/>
  <c r="N115" i="24"/>
  <c r="M106" i="24"/>
  <c r="M100" i="24"/>
  <c r="J100" i="24"/>
  <c r="J106" i="24"/>
  <c r="K100" i="24"/>
  <c r="K106" i="24"/>
  <c r="J121" i="24"/>
  <c r="J115" i="24"/>
  <c r="J109" i="24"/>
  <c r="K115" i="24"/>
  <c r="K121" i="24"/>
  <c r="K407" i="24"/>
  <c r="N100" i="24"/>
  <c r="N106" i="24"/>
  <c r="L121" i="24"/>
  <c r="L115" i="24"/>
  <c r="L106" i="24"/>
  <c r="L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<sst xmlns="http://schemas.openxmlformats.org/spreadsheetml/2006/main" count="1150" uniqueCount="493">
  <si>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</si>
  <si>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</si>
  <si>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</si>
  <si>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</si>
  <si>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</si>
  <si>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</si>
  <si>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</si>
  <si>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</si>
  <si>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</si>
  <si>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</si>
  <si>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</si>
  <si>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</si>
  <si>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</si>
  <si>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</si>
  <si>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</si>
  <si>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</si>
  <si>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</si>
  <si>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</si>
  <si>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</si>
  <si>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</si>
  <si>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</si>
  <si>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</si>
  <si>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</si>
  <si>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</si>
  <si>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</si>
  <si>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</si>
  <si>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</si>
  <si>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</si>
  <si>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</si>
  <si>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</si>
  <si>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</si>
  <si>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</si>
  <si>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</si>
  <si>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</si>
  <si>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</si>
  <si>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</si>
  <si>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</si>
  <si>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</si>
  <si>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</si>
  <si>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</si>
  <si>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</si>
  <si>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</si>
  <si>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</si>
  <si>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</si>
  <si>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</si>
  <si>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</si>
  <si>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</si>
  <si>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</si>
  <si>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</si>
  <si>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</si>
  <si>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</si>
  <si>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</si>
  <si>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</si>
  <si>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</si>
  <si>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</si>
  <si>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</si>
  <si>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</si>
  <si>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</si>
  <si>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</si>
  <si>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</si>
  <si>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</si>
  <si>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</si>
  <si>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</si>
  <si>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</si>
  <si>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</si>
  <si>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</si>
  <si>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</si>
  <si>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</si>
  <si>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</si>
  <si>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</si>
  <si>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</si>
  <si>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</si>
  <si>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</si>
  <si>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</si>
  <si>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</si>
  <si>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</si>
  <si>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</si>
  <si>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</si>
  <si>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</si>
  <si>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</si>
  <si>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</si>
  <si>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</si>
  <si>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</si>
  <si>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</si>
  <si>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</si>
  <si>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</si>
  <si>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</si>
  <si>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</si>
  <si>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</si>
  <si>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</si>
  <si>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</si>
  <si>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</si>
  <si>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</si>
  <si>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</si>
  <si>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</si>
  <si>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</si>
  <si>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</si>
  <si>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</si>
  <si>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</si>
  <si>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</si>
  <si>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</si>
  <si>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</si>
  <si>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</si>
  <si>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</si>
  <si>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</si>
  <si>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</si>
  <si>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</si>
  <si>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</si>
  <si>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</si>
  <si>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</si>
  <si>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</si>
  <si>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</si>
  <si>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</si>
  <si>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</si>
  <si>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</si>
  <si>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</si>
  <si>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</si>
  <si>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</si>
  <si>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</si>
  <si>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</si>
  <si>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</si>
  <si>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</si>
  <si>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</si>
  <si>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</si>
  <si>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</si>
  <si>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</si>
  <si>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</si>
  <si>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</si>
  <si>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</si>
  <si>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</si>
  <si>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</si>
  <si>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</si>
  <si>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</si>
  <si>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</si>
  <si>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</si>
  <si>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</si>
  <si>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</si>
  <si>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</si>
  <si>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</si>
  <si>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</si>
  <si>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</si>
  <si>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</si>
  <si>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</si>
  <si>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</si>
  <si>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</si>
  <si>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</si>
  <si>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</si>
  <si>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</si>
  <si>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</si>
  <si>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</si>
  <si>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</si>
  <si>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</si>
  <si>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</si>
  <si>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</si>
  <si>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</si>
  <si>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</si>
  <si>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</si>
  <si>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</si>
  <si>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</si>
  <si>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</si>
  <si>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</si>
  <si>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</si>
  <si>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</si>
  <si>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</si>
  <si>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</si>
  <si>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</si>
  <si>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</si>
  <si>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</si>
  <si>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</si>
  <si>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</si>
  <si>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</si>
  <si>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</si>
  <si>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</si>
  <si>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</si>
  <si>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</si>
  <si>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</si>
  <si>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</si>
  <si>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</si>
  <si>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</si>
  <si>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</si>
  <si>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</si>
  <si>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</si>
  <si>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</si>
  <si>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</si>
  <si>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</si>
  <si>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</si>
  <si>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</si>
  <si>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</si>
  <si>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</si>
  <si>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</si>
  <si>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</si>
  <si>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</si>
  <si>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</si>
  <si>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</si>
  <si>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</si>
  <si>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</si>
  <si>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</si>
  <si>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</si>
  <si>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</si>
  <si>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</si>
  <si>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</si>
  <si>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</si>
  <si>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</si>
  <si>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</si>
  <si>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</si>
  <si>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</si>
  <si>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</si>
  <si>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</si>
  <si>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</si>
  <si>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</si>
  <si>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</si>
  <si>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</si>
  <si>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</si>
  <si>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</si>
  <si>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</si>
  <si>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</si>
  <si>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</si>
  <si>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</si>
  <si>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</si>
  <si>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</si>
  <si>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</si>
  <si>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</si>
  <si>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</si>
  <si>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</si>
  <si>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</si>
  <si>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</si>
  <si>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</si>
  <si>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</si>
  <si>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</si>
  <si>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</si>
  <si>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</si>
  <si>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</si>
  <si>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</si>
  <si>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</si>
  <si>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</si>
  <si>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</si>
  <si>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</si>
  <si>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</si>
  <si>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</si>
  <si>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</si>
  <si>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</si>
  <si>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</si>
  <si>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</si>
  <si>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</si>
  <si>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</si>
  <si>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</si>
  <si>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</si>
  <si>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</si>
  <si>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</si>
  <si>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</si>
  <si>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</si>
  <si>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</si>
  <si>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</si>
  <si>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</si>
  <si>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</si>
  <si>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</si>
  <si>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</si>
  <si>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</si>
  <si>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</si>
  <si>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</si>
  <si>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</si>
  <si>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</si>
  <si>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</si>
  <si>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</si>
  <si>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</si>
  <si>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</si>
  <si>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</si>
  <si>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</si>
  <si>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</si>
  <si>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</si>
  <si>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</si>
  <si>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</si>
  <si>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</si>
  <si>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</si>
  <si>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</si>
  <si>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</si>
  <si>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</si>
  <si>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</si>
  <si>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</si>
  <si>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</si>
  <si>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</si>
  <si>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</si>
  <si>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</si>
  <si>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</si>
  <si>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</si>
  <si>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</si>
  <si>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</si>
  <si>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</si>
  <si>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</si>
  <si>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</si>
  <si>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</si>
  <si>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</si>
  <si>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</si>
  <si>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</si>
  <si>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</si>
  <si>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</si>
  <si>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</si>
  <si>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</si>
  <si>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</si>
  <si>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</si>
  <si>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</si>
  <si>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</si>
  <si>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</si>
  <si>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</si>
  <si>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</si>
  <si>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</si>
  <si>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</si>
  <si>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</si>
  <si>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</si>
  <si>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</si>
  <si>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</si>
  <si>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</si>
  <si>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</si>
  <si>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</si>
  <si>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</si>
  <si>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</si>
  <si>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</si>
  <si>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</si>
  <si>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</si>
  <si>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</si>
  <si>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</si>
  <si>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</si>
  <si>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</si>
  <si>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</si>
  <si>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</si>
  <si>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</si>
  <si>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</si>
  <si>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</si>
  <si>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</si>
  <si>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</si>
  <si>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</si>
  <si>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</si>
  <si>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</si>
  <si>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</si>
  <si>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</si>
  <si>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</si>
  <si>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</si>
  <si>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</si>
  <si>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</si>
  <si>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</si>
  <si>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</si>
  <si>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</si>
  <si>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</si>
  <si>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</si>
  <si>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</si>
  <si>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</si>
  <si>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</si>
  <si>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</si>
  <si>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</si>
  <si>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</si>
  <si>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</si>
  <si>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</si>
  <si>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</si>
  <si>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</si>
  <si>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</si>
  <si>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</si>
  <si>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</si>
  <si>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</si>
  <si>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</si>
  <si>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</si>
  <si>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</si>
  <si>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</si>
  <si>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</si>
  <si>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</si>
  <si>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</si>
  <si>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</si>
  <si>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</si>
  <si>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</si>
  <si>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</si>
  <si>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</si>
  <si>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</si>
  <si>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</si>
  <si>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</si>
  <si>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</si>
  <si>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</si>
  <si>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</si>
  <si>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</si>
  <si>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</si>
  <si>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</si>
  <si>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</si>
  <si>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</si>
  <si>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</si>
  <si>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</si>
  <si>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</si>
  <si>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</si>
  <si>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</si>
  <si>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</si>
  <si>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</si>
  <si>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</si>
  <si>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</si>
  <si>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</si>
  <si>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</si>
  <si>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</si>
  <si>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</si>
  <si>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</si>
  <si>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</si>
  <si>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</si>
  <si>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</si>
  <si>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</si>
  <si>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</si>
  <si>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</si>
  <si>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</si>
  <si>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</si>
  <si>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</si>
  <si>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</si>
  <si>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</si>
  <si>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</si>
  <si>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</si>
  <si>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</si>
  <si>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</si>
  <si>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</si>
  <si>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</si>
  <si>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</si>
  <si>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</si>
  <si>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</si>
  <si>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</si>
  <si>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</si>
  <si>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</si>
  <si>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</si>
  <si>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</si>
  <si>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</si>
  <si>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</si>
  <si>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</si>
  <si>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</si>
  <si>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</si>
  <si>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</si>
  <si>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</si>
  <si>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</si>
  <si>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</si>
  <si>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</si>
  <si>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</si>
  <si>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</si>
  <si>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</si>
  <si>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</si>
  <si>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</si>
  <si>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</si>
  <si>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</si>
  <si>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</si>
  <si>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</si>
  <si>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</si>
  <si>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</si>
  <si>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</si>
  <si>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</si>
  <si>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</si>
  <si>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</si>
  <si>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</si>
  <si>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</si>
  <si>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</si>
  <si>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</si>
  <si>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</si>
  <si>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</si>
  <si>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</si>
  <si>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</si>
  <si>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</si>
  <si>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</si>
  <si>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</si>
  <si>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</si>
  <si>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</si>
  <si>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</si>
  <si>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</si>
  <si>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</si>
  <si>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</si>
  <si>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</si>
  <si>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</si>
  <si>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</si>
  <si>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</si>
  <si>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</si>
  <si>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</si>
  <si>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</si>
  <si>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</si>
  <si>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</si>
  <si>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</si>
  <si>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</si>
  <si>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</si>
  <si>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</si>
  <si>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</si>
  <si>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</si>
  <si>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</si>
  <si>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</si>
  <si>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</si>
  <si>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Marlene teixeira dos santos</t>
  </si>
  <si>
    <t>Postos Serventes 44h (FN)</t>
  </si>
  <si>
    <t>Postos Serventes 44h (FNExterno)</t>
  </si>
  <si>
    <t>Postos Serventes 44h (GF)</t>
  </si>
  <si>
    <t>Postos Serventes 44h (GFExterno)</t>
  </si>
  <si>
    <t>REAL JG SERVIÇOS GERAIS EIRELI</t>
  </si>
  <si>
    <t>CPF</t>
  </si>
  <si>
    <t>702.092.781-53</t>
  </si>
  <si>
    <t>Secretaria de Justiça</t>
  </si>
  <si>
    <t>QR  213 Conjunto C Casa 20</t>
  </si>
  <si>
    <t>SEJUS Unidade de Semi Liberdade de Santa Maria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</si>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</sst>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4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42578125" customWidth="1"/>
  </cols>
  <sheetData>
    <row r="1" spans="1:16" ht="18.75" x14ac:dyDescent="0.3">
      <c r="A1" s="85" t="s">
        <v>446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6" ht="18.75" x14ac:dyDescent="0.3">
      <c r="A2" s="85" t="s">
        <v>485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6" ht="18.75" x14ac:dyDescent="0.3">
      <c r="A3" s="85" t="s">
        <v>191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6" ht="18.75" x14ac:dyDescent="0.3">
      <c r="A4" s="85" t="s">
        <v>192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5" t="s">
        <v>441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6" t="s">
        <v>491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482</v>
      </c>
      <c r="H11" s="6" t="s">
        <v>483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488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8">
        <v>44</v>
      </c>
      <c r="B276" s="38" t="s">
        <v>490</v>
      </c>
      <c r="C276" s="38"/>
      <c r="D276" s="37" t="s">
        <v>10</v>
      </c>
      <c r="E276" s="38" t="s">
        <v>489</v>
      </c>
      <c r="F276" s="37">
        <f t="shared" ref="F276:P276" si="47">SUM(F277:F278)</f>
        <v>1</v>
      </c>
      <c r="G276" s="37">
        <f t="shared" si="47"/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si="47"/>
        <v>0</v>
      </c>
      <c r="O276" s="41">
        <f t="shared" si="47"/>
        <v>3889.41</v>
      </c>
      <c r="P276" s="41">
        <f t="shared" si="47"/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56" t="s">
        <v>480</v>
      </c>
      <c r="C278" s="57" t="s">
        <v>487</v>
      </c>
      <c r="D278" s="56"/>
      <c r="E278" s="5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80" t="s">
        <v>137</v>
      </c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1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60" t="s">
        <v>197</v>
      </c>
      <c r="C284" s="61"/>
      <c r="D284" s="61"/>
      <c r="E284" s="62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3" t="s">
        <v>303</v>
      </c>
      <c r="C285" s="64"/>
      <c r="D285" s="64"/>
      <c r="E285" s="65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3" t="s">
        <v>300</v>
      </c>
      <c r="C286" s="64"/>
      <c r="D286" s="64"/>
      <c r="E286" s="65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3" t="s">
        <v>297</v>
      </c>
      <c r="C287" s="64"/>
      <c r="D287" s="64"/>
      <c r="E287" s="65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3" t="s">
        <v>298</v>
      </c>
      <c r="C288" s="64"/>
      <c r="D288" s="64"/>
      <c r="E288" s="65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3" t="s">
        <v>301</v>
      </c>
      <c r="C289" s="64"/>
      <c r="D289" s="64"/>
      <c r="E289" s="65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3" t="s">
        <v>299</v>
      </c>
      <c r="C290" s="64"/>
      <c r="D290" s="64"/>
      <c r="E290" s="65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7" t="s">
        <v>302</v>
      </c>
      <c r="C291" s="78"/>
      <c r="D291" s="78"/>
      <c r="E291" s="79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7" t="s">
        <v>479</v>
      </c>
      <c r="C292" s="78"/>
      <c r="D292" s="78"/>
      <c r="E292" s="79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80" t="s">
        <v>138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1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60" t="s">
        <v>197</v>
      </c>
      <c r="C297" s="61"/>
      <c r="D297" s="61"/>
      <c r="E297" s="62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3" t="s">
        <v>439</v>
      </c>
      <c r="C298" s="64"/>
      <c r="D298" s="64"/>
      <c r="E298" s="65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60" t="s">
        <v>197</v>
      </c>
      <c r="C300" s="61"/>
      <c r="D300" s="61"/>
      <c r="E300" s="62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3" t="s">
        <v>431</v>
      </c>
      <c r="C301" s="64"/>
      <c r="D301" s="64"/>
      <c r="E301" s="65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60" t="s">
        <v>197</v>
      </c>
      <c r="C303" s="61"/>
      <c r="D303" s="61"/>
      <c r="E303" s="62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3" t="s">
        <v>289</v>
      </c>
      <c r="C304" s="64"/>
      <c r="D304" s="64"/>
      <c r="E304" s="65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60" t="s">
        <v>197</v>
      </c>
      <c r="C306" s="61"/>
      <c r="D306" s="61"/>
      <c r="E306" s="62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3" t="s">
        <v>263</v>
      </c>
      <c r="C307" s="64"/>
      <c r="D307" s="64"/>
      <c r="E307" s="65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60" t="s">
        <v>197</v>
      </c>
      <c r="C309" s="61"/>
      <c r="D309" s="61"/>
      <c r="E309" s="62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3" t="s">
        <v>262</v>
      </c>
      <c r="C310" s="64"/>
      <c r="D310" s="64"/>
      <c r="E310" s="65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60" t="s">
        <v>197</v>
      </c>
      <c r="C312" s="61"/>
      <c r="D312" s="61"/>
      <c r="E312" s="62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3" t="s">
        <v>257</v>
      </c>
      <c r="C313" s="64"/>
      <c r="D313" s="64"/>
      <c r="E313" s="65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60" t="s">
        <v>197</v>
      </c>
      <c r="C317" s="61"/>
      <c r="D317" s="61"/>
      <c r="E317" s="62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3" t="s">
        <v>432</v>
      </c>
      <c r="C318" s="64"/>
      <c r="D318" s="64"/>
      <c r="E318" s="65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60" t="s">
        <v>197</v>
      </c>
      <c r="C321" s="61"/>
      <c r="D321" s="61"/>
      <c r="E321" s="62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3" t="s">
        <v>438</v>
      </c>
      <c r="C322" s="64"/>
      <c r="D322" s="64"/>
      <c r="E322" s="65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60" t="s">
        <v>197</v>
      </c>
      <c r="C324" s="61"/>
      <c r="D324" s="61"/>
      <c r="E324" s="62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3" t="s">
        <v>277</v>
      </c>
      <c r="C325" s="64"/>
      <c r="D325" s="64"/>
      <c r="E325" s="65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3" t="s">
        <v>278</v>
      </c>
      <c r="C326" s="64"/>
      <c r="D326" s="64"/>
      <c r="E326" s="65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3" t="s">
        <v>279</v>
      </c>
      <c r="C327" s="64"/>
      <c r="D327" s="64"/>
      <c r="E327" s="65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60" t="s">
        <v>197</v>
      </c>
      <c r="C329" s="61"/>
      <c r="D329" s="61"/>
      <c r="E329" s="62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3" t="s">
        <v>272</v>
      </c>
      <c r="C330" s="64"/>
      <c r="D330" s="64"/>
      <c r="E330" s="65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60" t="s">
        <v>197</v>
      </c>
      <c r="C332" s="61"/>
      <c r="D332" s="61"/>
      <c r="E332" s="62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3" t="s">
        <v>256</v>
      </c>
      <c r="C333" s="64"/>
      <c r="D333" s="64"/>
      <c r="E333" s="65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60" t="s">
        <v>197</v>
      </c>
      <c r="C335" s="61"/>
      <c r="D335" s="61"/>
      <c r="E335" s="62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3" t="s">
        <v>306</v>
      </c>
      <c r="C336" s="64"/>
      <c r="D336" s="64"/>
      <c r="E336" s="65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60" t="s">
        <v>197</v>
      </c>
      <c r="C338" s="61"/>
      <c r="D338" s="61"/>
      <c r="E338" s="62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3" t="s">
        <v>270</v>
      </c>
      <c r="C339" s="64"/>
      <c r="D339" s="64"/>
      <c r="E339" s="65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60" t="s">
        <v>197</v>
      </c>
      <c r="C342" s="61"/>
      <c r="D342" s="61"/>
      <c r="E342" s="62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3" t="s">
        <v>236</v>
      </c>
      <c r="C343" s="64"/>
      <c r="D343" s="64"/>
      <c r="E343" s="65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60" t="s">
        <v>197</v>
      </c>
      <c r="C346" s="61"/>
      <c r="D346" s="61"/>
      <c r="E346" s="62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3" t="s">
        <v>259</v>
      </c>
      <c r="C347" s="64"/>
      <c r="D347" s="64"/>
      <c r="E347" s="65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60" t="s">
        <v>197</v>
      </c>
      <c r="C349" s="61"/>
      <c r="D349" s="61"/>
      <c r="E349" s="62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3" t="s">
        <v>280</v>
      </c>
      <c r="C350" s="64"/>
      <c r="D350" s="64"/>
      <c r="E350" s="65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60" t="s">
        <v>197</v>
      </c>
      <c r="C352" s="61"/>
      <c r="D352" s="61"/>
      <c r="E352" s="62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3" t="s">
        <v>440</v>
      </c>
      <c r="C353" s="64"/>
      <c r="D353" s="64"/>
      <c r="E353" s="65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80" t="s">
        <v>176</v>
      </c>
      <c r="B356" s="80"/>
      <c r="C356" s="80"/>
      <c r="D356" s="8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1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60" t="s">
        <v>197</v>
      </c>
      <c r="C358" s="61"/>
      <c r="D358" s="61"/>
      <c r="E358" s="62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3" t="s">
        <v>285</v>
      </c>
      <c r="C359" s="64"/>
      <c r="D359" s="64"/>
      <c r="E359" s="65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3" t="s">
        <v>286</v>
      </c>
      <c r="C360" s="64"/>
      <c r="D360" s="64"/>
      <c r="E360" s="65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3" t="s">
        <v>287</v>
      </c>
      <c r="C361" s="64"/>
      <c r="D361" s="64"/>
      <c r="E361" s="65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3" t="s">
        <v>288</v>
      </c>
      <c r="C362" s="64"/>
      <c r="D362" s="64"/>
      <c r="E362" s="65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80" t="s">
        <v>178</v>
      </c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1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60" t="s">
        <v>197</v>
      </c>
      <c r="C367" s="61"/>
      <c r="D367" s="61"/>
      <c r="E367" s="62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3" t="s">
        <v>433</v>
      </c>
      <c r="C368" s="64"/>
      <c r="D368" s="64"/>
      <c r="E368" s="65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3" t="s">
        <v>434</v>
      </c>
      <c r="C369" s="64"/>
      <c r="D369" s="64"/>
      <c r="E369" s="65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2" t="s">
        <v>435</v>
      </c>
      <c r="C370" s="83"/>
      <c r="D370" s="83"/>
      <c r="E370" s="84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80" t="s">
        <v>180</v>
      </c>
      <c r="B373" s="80"/>
      <c r="C373" s="80"/>
      <c r="D373" s="80"/>
      <c r="E373" s="80"/>
      <c r="F373" s="80"/>
      <c r="G373" s="80"/>
      <c r="H373" s="80"/>
      <c r="I373" s="80"/>
      <c r="J373" s="80"/>
      <c r="K373" s="80"/>
      <c r="L373" s="80"/>
      <c r="M373" s="80"/>
      <c r="N373" s="80"/>
      <c r="O373" s="8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80" t="s">
        <v>186</v>
      </c>
      <c r="B377" s="80"/>
      <c r="C377" s="80"/>
      <c r="D377" s="8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1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60" t="s">
        <v>197</v>
      </c>
      <c r="C379" s="61"/>
      <c r="D379" s="61"/>
      <c r="E379" s="62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3" t="s">
        <v>314</v>
      </c>
      <c r="C380" s="64"/>
      <c r="D380" s="64"/>
      <c r="E380" s="65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3" t="s">
        <v>315</v>
      </c>
      <c r="C381" s="64"/>
      <c r="D381" s="64"/>
      <c r="E381" s="65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2" t="s">
        <v>321</v>
      </c>
      <c r="C382" s="83"/>
      <c r="D382" s="83"/>
      <c r="E382" s="8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3" t="s">
        <v>313</v>
      </c>
      <c r="C383" s="64"/>
      <c r="D383" s="64"/>
      <c r="E383" s="65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3" t="s">
        <v>318</v>
      </c>
      <c r="C384" s="64"/>
      <c r="D384" s="64"/>
      <c r="E384" s="65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3" t="s">
        <v>317</v>
      </c>
      <c r="C385" s="64"/>
      <c r="D385" s="64"/>
      <c r="E385" s="65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3" t="s">
        <v>319</v>
      </c>
      <c r="C386" s="64"/>
      <c r="D386" s="64"/>
      <c r="E386" s="65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3" t="s">
        <v>316</v>
      </c>
      <c r="C387" s="64"/>
      <c r="D387" s="64"/>
      <c r="E387" s="65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3" t="s">
        <v>472</v>
      </c>
      <c r="C388" s="64"/>
      <c r="D388" s="64"/>
      <c r="E388" s="65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3" t="s">
        <v>473</v>
      </c>
      <c r="C389" s="64"/>
      <c r="D389" s="64"/>
      <c r="E389" s="65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3" t="s">
        <v>474</v>
      </c>
      <c r="C390" s="64"/>
      <c r="D390" s="64"/>
      <c r="E390" s="65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3" t="s">
        <v>320</v>
      </c>
      <c r="C391" s="64"/>
      <c r="D391" s="64"/>
      <c r="E391" s="65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60" t="s">
        <v>197</v>
      </c>
      <c r="C393" s="61"/>
      <c r="D393" s="61"/>
      <c r="E393" s="62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3" t="s">
        <v>436</v>
      </c>
      <c r="C394" s="64"/>
      <c r="D394" s="64"/>
      <c r="E394" s="65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3" t="s">
        <v>437</v>
      </c>
      <c r="C395" s="64"/>
      <c r="D395" s="64"/>
      <c r="E395" s="65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60" t="s">
        <v>197</v>
      </c>
      <c r="C397" s="61"/>
      <c r="D397" s="61"/>
      <c r="E397" s="62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7" t="s">
        <v>471</v>
      </c>
      <c r="C398" s="78"/>
      <c r="D398" s="78"/>
      <c r="E398" s="79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80" t="s">
        <v>187</v>
      </c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1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60" t="s">
        <v>197</v>
      </c>
      <c r="C403" s="61"/>
      <c r="D403" s="61"/>
      <c r="E403" s="62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3" t="s">
        <v>264</v>
      </c>
      <c r="C404" s="64"/>
      <c r="D404" s="64"/>
      <c r="E404" s="65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6" t="s">
        <v>27</v>
      </c>
      <c r="B405" s="67"/>
      <c r="C405" s="67"/>
      <c r="D405" s="67"/>
      <c r="E405" s="68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9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1"/>
    </row>
    <row r="407" spans="1:15" hidden="1" x14ac:dyDescent="0.25">
      <c r="A407" s="72" t="s">
        <v>182</v>
      </c>
      <c r="B407" s="73"/>
      <c r="C407" s="73"/>
      <c r="D407" s="73"/>
      <c r="E407" s="74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5" t="s">
        <v>443</v>
      </c>
      <c r="B409" s="75"/>
      <c r="C409" s="75"/>
      <c r="D409" s="75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6" t="s">
        <v>421</v>
      </c>
      <c r="B410" s="76"/>
      <c r="C410" s="76"/>
      <c r="D410" s="76"/>
      <c r="E410" s="76"/>
      <c r="F410" s="76"/>
      <c r="G410" s="76"/>
      <c r="H410" s="76"/>
      <c r="I410" s="76"/>
      <c r="J410" s="76"/>
      <c r="K410" s="76"/>
      <c r="L410" s="76"/>
      <c r="M410" s="76"/>
      <c r="N410" s="76"/>
      <c r="O410" s="76"/>
    </row>
    <row r="411" spans="1:15" x14ac:dyDescent="0.25">
      <c r="A411" s="76"/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</row>
    <row r="412" spans="1:15" x14ac:dyDescent="0.25">
      <c r="A412" s="76"/>
      <c r="B412" s="76"/>
      <c r="C412" s="76"/>
      <c r="D412" s="76"/>
      <c r="E412" s="76"/>
      <c r="F412" s="76"/>
      <c r="G412" s="76"/>
      <c r="H412" s="76"/>
      <c r="I412" s="76"/>
      <c r="J412" s="76"/>
      <c r="K412" s="76"/>
      <c r="L412" s="76"/>
      <c r="M412" s="76"/>
      <c r="N412" s="76"/>
      <c r="O412" s="76"/>
    </row>
    <row r="413" spans="1:15" x14ac:dyDescent="0.25">
      <c r="A413" s="76"/>
      <c r="B413" s="76"/>
      <c r="C413" s="76"/>
      <c r="D413" s="76"/>
      <c r="E413" s="76"/>
      <c r="F413" s="76"/>
      <c r="G413" s="76"/>
      <c r="H413" s="76"/>
      <c r="I413" s="76"/>
      <c r="J413" s="76"/>
      <c r="K413" s="76"/>
      <c r="L413" s="76"/>
      <c r="M413" s="76"/>
      <c r="N413" s="76"/>
      <c r="O413" s="76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9"/>
      <c r="B415" s="59"/>
      <c r="C415" s="59"/>
      <c r="D415" s="59"/>
    </row>
    <row r="416" spans="1:15" x14ac:dyDescent="0.25">
      <c r="A416" s="59"/>
      <c r="B416" s="59"/>
      <c r="C416" s="59"/>
      <c r="D416" s="59"/>
      <c r="E416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06.58 UAMA St Maria</vt:lpstr>
      <vt:lpstr>Plan5</vt:lpstr>
      <vt:lpstr>'06.58 UAMA St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2019-07-03T14:35:37Z</dcterms:modified>
</cp:coreProperties>
</file>