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18 CT Nucleo Bandeirantes" sheetId="36" r:id="rId1"/>
    <sheet name="Plan5" sheetId="67" r:id="rId2"/>
  </sheets>
  <definedNames>
    <definedName name="_xlnm.Print_Area" localSheetId="0">'06.18 CT Nucleo Bandeirantes'!$A$1:$P$416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12" i="36" l="1"/>
  <c r="P210" i="36"/>
  <c r="G210" i="36" l="1"/>
  <c r="H210" i="36"/>
  <c r="I210" i="36"/>
  <c r="J210" i="36"/>
  <c r="K210" i="36"/>
  <c r="O210" i="36" l="1"/>
  <c r="N210" i="36"/>
  <c r="M210" i="36"/>
  <c r="L210" i="36"/>
  <c r="F210" i="36"/>
  <c r="O398" i="36" l="1"/>
  <c r="O378" i="36" l="1"/>
  <c r="O78" i="36"/>
  <c r="N78" i="36"/>
  <c r="M78" i="36"/>
  <c r="L78" i="36"/>
  <c r="K78" i="36"/>
  <c r="J78" i="36"/>
  <c r="F78" i="36"/>
  <c r="O74" i="36"/>
  <c r="N74" i="36"/>
  <c r="M74" i="36"/>
  <c r="L74" i="36"/>
  <c r="K74" i="36"/>
  <c r="J74" i="36"/>
  <c r="F74" i="36"/>
  <c r="O392" i="36"/>
  <c r="N392" i="36"/>
  <c r="M392" i="36"/>
  <c r="L392" i="36"/>
  <c r="K392" i="36"/>
  <c r="J392" i="36"/>
  <c r="F392" i="36"/>
  <c r="O48" i="36"/>
  <c r="O36" i="36" l="1"/>
  <c r="O35" i="36"/>
  <c r="O34" i="36"/>
  <c r="O28" i="36" l="1"/>
  <c r="O402" i="36" l="1"/>
  <c r="O405" i="36" s="1"/>
  <c r="N402" i="36"/>
  <c r="N405" i="36" s="1"/>
  <c r="M402" i="36"/>
  <c r="M405" i="36" s="1"/>
  <c r="L402" i="36"/>
  <c r="L405" i="36" s="1"/>
  <c r="K402" i="36"/>
  <c r="K405" i="36" s="1"/>
  <c r="J402" i="36"/>
  <c r="J405" i="36" s="1"/>
  <c r="F402" i="36"/>
  <c r="F405" i="36" s="1"/>
  <c r="O396" i="36"/>
  <c r="N396" i="36"/>
  <c r="M396" i="36"/>
  <c r="L396" i="36"/>
  <c r="K396" i="36"/>
  <c r="J396" i="36"/>
  <c r="F396" i="36"/>
  <c r="N378" i="36"/>
  <c r="M378" i="36"/>
  <c r="L378" i="36"/>
  <c r="K378" i="36"/>
  <c r="J378" i="36"/>
  <c r="F378" i="36"/>
  <c r="N375" i="36"/>
  <c r="M375" i="36"/>
  <c r="L375" i="36"/>
  <c r="K375" i="36"/>
  <c r="J375" i="36"/>
  <c r="F375" i="36"/>
  <c r="O366" i="36"/>
  <c r="O371" i="36" s="1"/>
  <c r="N366" i="36"/>
  <c r="N371" i="36" s="1"/>
  <c r="M366" i="36"/>
  <c r="M371" i="36" s="1"/>
  <c r="L366" i="36"/>
  <c r="L371" i="36" s="1"/>
  <c r="K366" i="36"/>
  <c r="K371" i="36" s="1"/>
  <c r="J366" i="36"/>
  <c r="J371" i="36" s="1"/>
  <c r="F366" i="36"/>
  <c r="F371" i="36" s="1"/>
  <c r="O357" i="36"/>
  <c r="O363" i="36" s="1"/>
  <c r="N357" i="36"/>
  <c r="N363" i="36" s="1"/>
  <c r="M357" i="36"/>
  <c r="M363" i="36" s="1"/>
  <c r="L357" i="36"/>
  <c r="L363" i="36" s="1"/>
  <c r="K357" i="36"/>
  <c r="K363" i="36" s="1"/>
  <c r="J357" i="36"/>
  <c r="J363" i="36" s="1"/>
  <c r="F357" i="36"/>
  <c r="F363" i="36" s="1"/>
  <c r="O351" i="36"/>
  <c r="N351" i="36"/>
  <c r="M351" i="36"/>
  <c r="L351" i="36"/>
  <c r="K351" i="36"/>
  <c r="J351" i="36"/>
  <c r="F351" i="36"/>
  <c r="O348" i="36"/>
  <c r="N348" i="36"/>
  <c r="M348" i="36"/>
  <c r="L348" i="36"/>
  <c r="K348" i="36"/>
  <c r="J348" i="36"/>
  <c r="F348" i="36"/>
  <c r="O345" i="36"/>
  <c r="N345" i="36"/>
  <c r="M345" i="36"/>
  <c r="L345" i="36"/>
  <c r="K345" i="36"/>
  <c r="J345" i="36"/>
  <c r="F345" i="36"/>
  <c r="O341" i="36"/>
  <c r="N341" i="36"/>
  <c r="M341" i="36"/>
  <c r="L341" i="36"/>
  <c r="K341" i="36"/>
  <c r="J341" i="36"/>
  <c r="F341" i="36"/>
  <c r="O337" i="36"/>
  <c r="N337" i="36"/>
  <c r="M337" i="36"/>
  <c r="L337" i="36"/>
  <c r="K337" i="36"/>
  <c r="J337" i="36"/>
  <c r="F337" i="36"/>
  <c r="O334" i="36"/>
  <c r="N334" i="36"/>
  <c r="M334" i="36"/>
  <c r="L334" i="36"/>
  <c r="K334" i="36"/>
  <c r="J334" i="36"/>
  <c r="F334" i="36"/>
  <c r="O331" i="36"/>
  <c r="N331" i="36"/>
  <c r="M331" i="36"/>
  <c r="L331" i="36"/>
  <c r="K331" i="36"/>
  <c r="J331" i="36"/>
  <c r="F331" i="36"/>
  <c r="O328" i="36"/>
  <c r="N328" i="36"/>
  <c r="M328" i="36"/>
  <c r="L328" i="36"/>
  <c r="K328" i="36"/>
  <c r="J328" i="36"/>
  <c r="F328" i="36"/>
  <c r="O323" i="36"/>
  <c r="N323" i="36"/>
  <c r="M323" i="36"/>
  <c r="L323" i="36"/>
  <c r="K323" i="36"/>
  <c r="J323" i="36"/>
  <c r="F323" i="36"/>
  <c r="O320" i="36"/>
  <c r="N320" i="36"/>
  <c r="M320" i="36"/>
  <c r="L320" i="36"/>
  <c r="K320" i="36"/>
  <c r="J320" i="36"/>
  <c r="F320" i="36"/>
  <c r="O316" i="36"/>
  <c r="N316" i="36"/>
  <c r="M316" i="36"/>
  <c r="L316" i="36"/>
  <c r="K316" i="36"/>
  <c r="J316" i="36"/>
  <c r="F316" i="36"/>
  <c r="O311" i="36"/>
  <c r="N311" i="36"/>
  <c r="M311" i="36"/>
  <c r="L311" i="36"/>
  <c r="K311" i="36"/>
  <c r="J311" i="36"/>
  <c r="F311" i="36"/>
  <c r="O308" i="36"/>
  <c r="N308" i="36"/>
  <c r="M308" i="36"/>
  <c r="L308" i="36"/>
  <c r="K308" i="36"/>
  <c r="J308" i="36"/>
  <c r="F308" i="36"/>
  <c r="O305" i="36"/>
  <c r="N305" i="36"/>
  <c r="M305" i="36"/>
  <c r="L305" i="36"/>
  <c r="K305" i="36"/>
  <c r="J305" i="36"/>
  <c r="F305" i="36"/>
  <c r="O302" i="36"/>
  <c r="N302" i="36"/>
  <c r="M302" i="36"/>
  <c r="L302" i="36"/>
  <c r="K302" i="36"/>
  <c r="J302" i="36"/>
  <c r="F302" i="36"/>
  <c r="O299" i="36"/>
  <c r="N299" i="36"/>
  <c r="M299" i="36"/>
  <c r="L299" i="36"/>
  <c r="K299" i="36"/>
  <c r="J299" i="36"/>
  <c r="F299" i="36"/>
  <c r="O296" i="36"/>
  <c r="N296" i="36"/>
  <c r="M296" i="36"/>
  <c r="L296" i="36"/>
  <c r="K296" i="36"/>
  <c r="J296" i="36"/>
  <c r="F296" i="36"/>
  <c r="O283" i="36"/>
  <c r="O293" i="36" s="1"/>
  <c r="N283" i="36"/>
  <c r="N293" i="36" s="1"/>
  <c r="M283" i="36"/>
  <c r="M293" i="36" s="1"/>
  <c r="L283" i="36"/>
  <c r="K283" i="36"/>
  <c r="K293" i="36" s="1"/>
  <c r="J283" i="36"/>
  <c r="J293" i="36" s="1"/>
  <c r="F283" i="36"/>
  <c r="F293" i="36" s="1"/>
  <c r="O276" i="36"/>
  <c r="F276" i="36"/>
  <c r="O272" i="36"/>
  <c r="N272" i="36"/>
  <c r="M272" i="36"/>
  <c r="L272" i="36"/>
  <c r="K272" i="36"/>
  <c r="J272" i="36"/>
  <c r="F272" i="36"/>
  <c r="O268" i="36"/>
  <c r="N268" i="36"/>
  <c r="M268" i="36"/>
  <c r="L268" i="36"/>
  <c r="K268" i="36"/>
  <c r="J268" i="36"/>
  <c r="F268" i="36"/>
  <c r="O264" i="36"/>
  <c r="N264" i="36"/>
  <c r="M264" i="36"/>
  <c r="L264" i="36"/>
  <c r="K264" i="36"/>
  <c r="J264" i="36"/>
  <c r="F264" i="36"/>
  <c r="O254" i="36"/>
  <c r="N254" i="36"/>
  <c r="N251" i="36" s="1"/>
  <c r="N246" i="36" s="1"/>
  <c r="M254" i="36"/>
  <c r="M251" i="36" s="1"/>
  <c r="M246" i="36" s="1"/>
  <c r="L254" i="36"/>
  <c r="L251" i="36" s="1"/>
  <c r="L246" i="36" s="1"/>
  <c r="K254" i="36"/>
  <c r="K251" i="36" s="1"/>
  <c r="K246" i="36" s="1"/>
  <c r="J254" i="36"/>
  <c r="J251" i="36" s="1"/>
  <c r="J246" i="36" s="1"/>
  <c r="F254" i="36"/>
  <c r="O251" i="36"/>
  <c r="F251" i="36"/>
  <c r="O246" i="36"/>
  <c r="F246" i="36"/>
  <c r="O239" i="36"/>
  <c r="N239" i="36"/>
  <c r="M239" i="36"/>
  <c r="L239" i="36"/>
  <c r="K239" i="36"/>
  <c r="J239" i="36"/>
  <c r="F239" i="36"/>
  <c r="O232" i="36"/>
  <c r="N232" i="36"/>
  <c r="M232" i="36"/>
  <c r="L232" i="36"/>
  <c r="K232" i="36"/>
  <c r="J232" i="36"/>
  <c r="F232" i="36"/>
  <c r="O228" i="36"/>
  <c r="N228" i="36"/>
  <c r="N223" i="36" s="1"/>
  <c r="N217" i="36" s="1"/>
  <c r="M228" i="36"/>
  <c r="M223" i="36" s="1"/>
  <c r="M217" i="36" s="1"/>
  <c r="L228" i="36"/>
  <c r="L223" i="36" s="1"/>
  <c r="L217" i="36" s="1"/>
  <c r="K228" i="36"/>
  <c r="J228" i="36"/>
  <c r="J223" i="36" s="1"/>
  <c r="J217" i="36" s="1"/>
  <c r="F228" i="36"/>
  <c r="O223" i="36"/>
  <c r="K223" i="36"/>
  <c r="K217" i="36" s="1"/>
  <c r="F223" i="36"/>
  <c r="O217" i="36"/>
  <c r="F217" i="36"/>
  <c r="M207" i="36"/>
  <c r="K207" i="36"/>
  <c r="J207" i="36"/>
  <c r="O207" i="36"/>
  <c r="N207" i="36"/>
  <c r="L207" i="36"/>
  <c r="F207" i="36"/>
  <c r="O185" i="36"/>
  <c r="N185" i="36"/>
  <c r="M185" i="36"/>
  <c r="L185" i="36"/>
  <c r="K185" i="36"/>
  <c r="J185" i="36"/>
  <c r="F185" i="36"/>
  <c r="O168" i="36"/>
  <c r="N168" i="36"/>
  <c r="N164" i="36" s="1"/>
  <c r="N161" i="36" s="1"/>
  <c r="M168" i="36"/>
  <c r="M164" i="36" s="1"/>
  <c r="M161" i="36" s="1"/>
  <c r="L168" i="36"/>
  <c r="K168" i="36"/>
  <c r="J168" i="36"/>
  <c r="J164" i="36" s="1"/>
  <c r="J161" i="36" s="1"/>
  <c r="F168" i="36"/>
  <c r="O164" i="36"/>
  <c r="L164" i="36"/>
  <c r="K164" i="36"/>
  <c r="K161" i="36" s="1"/>
  <c r="F164" i="36"/>
  <c r="O161" i="36"/>
  <c r="L161" i="36"/>
  <c r="F161" i="36"/>
  <c r="O137" i="36"/>
  <c r="N137" i="36"/>
  <c r="M137" i="36"/>
  <c r="L137" i="36"/>
  <c r="K137" i="36"/>
  <c r="J137" i="36"/>
  <c r="F137" i="36"/>
  <c r="O130" i="36"/>
  <c r="N130" i="36"/>
  <c r="N124" i="36" s="1"/>
  <c r="M130" i="36"/>
  <c r="M124" i="36" s="1"/>
  <c r="L130" i="36"/>
  <c r="L124" i="36" s="1"/>
  <c r="K130" i="36"/>
  <c r="K124" i="36" s="1"/>
  <c r="J130" i="36"/>
  <c r="J124" i="36" s="1"/>
  <c r="F130" i="36"/>
  <c r="O124" i="36"/>
  <c r="F124" i="36"/>
  <c r="O115" i="36"/>
  <c r="F115" i="36"/>
  <c r="O109" i="36"/>
  <c r="F109" i="36"/>
  <c r="O100" i="36"/>
  <c r="O106" i="36" s="1"/>
  <c r="F100" i="36"/>
  <c r="F106" i="36" s="1"/>
  <c r="O90" i="36"/>
  <c r="O97" i="36" s="1"/>
  <c r="N90" i="36"/>
  <c r="N97" i="36" s="1"/>
  <c r="M90" i="36"/>
  <c r="M97" i="36" s="1"/>
  <c r="L90" i="36"/>
  <c r="L97" i="36" s="1"/>
  <c r="K90" i="36"/>
  <c r="K97" i="36" s="1"/>
  <c r="J90" i="36"/>
  <c r="J97" i="36" s="1"/>
  <c r="F90" i="36"/>
  <c r="F97" i="36" s="1"/>
  <c r="N87" i="36"/>
  <c r="M87" i="36"/>
  <c r="L87" i="36"/>
  <c r="K87" i="36"/>
  <c r="J87" i="36"/>
  <c r="F87" i="36"/>
  <c r="O70" i="36"/>
  <c r="N70" i="36"/>
  <c r="M70" i="36"/>
  <c r="L70" i="36"/>
  <c r="K70" i="36"/>
  <c r="J70" i="36"/>
  <c r="F70" i="36"/>
  <c r="O64" i="36"/>
  <c r="N64" i="36"/>
  <c r="M64" i="36"/>
  <c r="L64" i="36"/>
  <c r="K64" i="36"/>
  <c r="J64" i="36"/>
  <c r="F64" i="36"/>
  <c r="O58" i="36"/>
  <c r="N58" i="36"/>
  <c r="M58" i="36"/>
  <c r="L58" i="36"/>
  <c r="K58" i="36"/>
  <c r="J58" i="36"/>
  <c r="F58" i="36"/>
  <c r="O52" i="36"/>
  <c r="N52" i="36"/>
  <c r="M52" i="36"/>
  <c r="L52" i="36"/>
  <c r="K52" i="36"/>
  <c r="J52" i="36"/>
  <c r="F52" i="36"/>
  <c r="N48" i="36"/>
  <c r="M48" i="36"/>
  <c r="L48" i="36"/>
  <c r="K48" i="36"/>
  <c r="J48" i="36"/>
  <c r="F48" i="36"/>
  <c r="O44" i="36"/>
  <c r="N44" i="36"/>
  <c r="M44" i="36"/>
  <c r="L44" i="36"/>
  <c r="K44" i="36"/>
  <c r="J44" i="36"/>
  <c r="F44" i="36"/>
  <c r="O40" i="36"/>
  <c r="N40" i="36"/>
  <c r="M40" i="36"/>
  <c r="L40" i="36"/>
  <c r="K40" i="36"/>
  <c r="J40" i="36"/>
  <c r="F40" i="36"/>
  <c r="O37" i="36"/>
  <c r="N37" i="36"/>
  <c r="M37" i="36"/>
  <c r="L37" i="36"/>
  <c r="K37" i="36"/>
  <c r="J37" i="36"/>
  <c r="F37" i="36"/>
  <c r="O32" i="36"/>
  <c r="N32" i="36"/>
  <c r="M32" i="36"/>
  <c r="L32" i="36"/>
  <c r="K32" i="36"/>
  <c r="J32" i="36"/>
  <c r="F32" i="36"/>
  <c r="N28" i="36"/>
  <c r="M28" i="36"/>
  <c r="L28" i="36"/>
  <c r="K28" i="36"/>
  <c r="J28" i="36"/>
  <c r="F28" i="36"/>
  <c r="O17" i="36"/>
  <c r="N17" i="36"/>
  <c r="M17" i="36"/>
  <c r="L17" i="36"/>
  <c r="K17" i="36"/>
  <c r="J17" i="36"/>
  <c r="F17" i="36"/>
  <c r="O13" i="36"/>
  <c r="N13" i="36"/>
  <c r="M13" i="36"/>
  <c r="L13" i="36"/>
  <c r="K13" i="36"/>
  <c r="J13" i="36"/>
  <c r="F13" i="36"/>
  <c r="O83" i="36" l="1"/>
  <c r="F83" i="36"/>
  <c r="O399" i="36"/>
  <c r="F399" i="36"/>
  <c r="L293" i="36"/>
  <c r="L276" i="36"/>
  <c r="K399" i="36"/>
  <c r="M399" i="36"/>
  <c r="J354" i="36"/>
  <c r="L354" i="36"/>
  <c r="N354" i="36"/>
  <c r="J399" i="36"/>
  <c r="L399" i="36"/>
  <c r="N399" i="36"/>
  <c r="F354" i="36"/>
  <c r="K354" i="36"/>
  <c r="M354" i="36"/>
  <c r="F280" i="36"/>
  <c r="K83" i="36"/>
  <c r="M83" i="36"/>
  <c r="F121" i="36"/>
  <c r="J83" i="36"/>
  <c r="L83" i="36"/>
  <c r="N83" i="36"/>
  <c r="O121" i="36"/>
  <c r="O280" i="36"/>
  <c r="O354" i="36"/>
  <c r="F407" i="36" l="1"/>
  <c r="F408" i="36" s="1"/>
  <c r="O407" i="36"/>
  <c r="K407" i="36" l="1"/>
  <c r="L109" i="36"/>
  <c r="K276" i="36"/>
  <c r="K280" i="36"/>
  <c r="K109" i="36"/>
  <c r="N109" i="36"/>
  <c r="N115" i="36"/>
  <c r="N121" i="36"/>
  <c r="J109" i="36"/>
  <c r="M109" i="36"/>
  <c r="J407" i="36"/>
  <c r="K121" i="36"/>
  <c r="K115" i="36"/>
  <c r="L121" i="36"/>
  <c r="L115" i="36"/>
  <c r="J121" i="36"/>
  <c r="J115" i="36"/>
  <c r="M121" i="36"/>
  <c r="M115" i="36"/>
  <c r="K106" i="36"/>
  <c r="K100" i="36"/>
  <c r="J276" i="36"/>
  <c r="J280" i="36"/>
  <c r="L100" i="36"/>
  <c r="L106" i="36"/>
  <c r="M407" i="36"/>
  <c r="M280" i="36"/>
  <c r="M276" i="36"/>
  <c r="N106" i="36"/>
  <c r="N100" i="36"/>
  <c r="J106" i="36"/>
  <c r="J100" i="36"/>
  <c r="N280" i="36"/>
  <c r="N276" i="36"/>
  <c r="M106" i="36"/>
  <c r="M100" i="36"/>
</calcChain>
</file>

<file path=xl/sharedStrings.xml><?xml version="1.0" encoding="utf-8"?>
<sst xmlns="http://schemas.openxmlformats.org/spreadsheetml/2006/main" count="1150" uniqueCount="492">
  <si>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</si>
  <si>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</si>
  <si>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</si>
  <si>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</si>
  <si>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</si>
  <si>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</si>
  <si>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</si>
  <si>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</si>
  <si>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</si>
  <si>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</si>
  <si>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</si>
  <si>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</si>
  <si>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</si>
  <si>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</si>
  <si>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</si>
  <si>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</si>
  <si>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</si>
  <si>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</si>
  <si>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</si>
  <si>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</si>
  <si>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</si>
  <si>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</si>
  <si>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</si>
  <si>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</si>
  <si>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</si>
  <si>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</si>
  <si>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</si>
  <si>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</si>
  <si>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</si>
  <si>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</si>
  <si>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</si>
  <si>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</si>
  <si>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</si>
  <si>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</si>
  <si>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</si>
  <si>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</si>
  <si>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</si>
  <si>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</si>
  <si>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</si>
  <si>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</si>
  <si>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</si>
  <si>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</si>
  <si>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</si>
  <si>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</si>
  <si>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</si>
  <si>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</si>
  <si>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</si>
  <si>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</si>
  <si>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</si>
  <si>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</si>
  <si>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</si>
  <si>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</si>
  <si>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</si>
  <si>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</si>
  <si>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</si>
  <si>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</si>
  <si>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</si>
  <si>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</si>
  <si>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</si>
  <si>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</si>
  <si>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</si>
  <si>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</si>
  <si>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</si>
  <si>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</si>
  <si>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</si>
  <si>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</si>
  <si>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</si>
  <si>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</si>
  <si>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</si>
  <si>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</si>
  <si>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</si>
  <si>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</si>
  <si>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</si>
  <si>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</si>
  <si>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</si>
  <si>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</si>
  <si>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</si>
  <si>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</si>
  <si>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</si>
  <si>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</si>
  <si>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</si>
  <si>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</si>
  <si>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</si>
  <si>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</si>
  <si>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</si>
  <si>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</si>
  <si>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</si>
  <si>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</si>
  <si>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</si>
  <si>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</si>
  <si>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</si>
  <si>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</si>
  <si>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</si>
  <si>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</si>
  <si>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</si>
  <si>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</si>
  <si>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</si>
  <si>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</si>
  <si>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</si>
  <si>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</si>
  <si>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</si>
  <si>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</si>
  <si>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</si>
  <si>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</si>
  <si>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</si>
  <si>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</si>
  <si>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</si>
  <si>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</si>
  <si>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</si>
  <si>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</si>
  <si>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</si>
  <si>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</si>
  <si>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</si>
  <si>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</si>
  <si>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</si>
  <si>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</si>
  <si>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</si>
  <si>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</si>
  <si>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</si>
  <si>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</si>
  <si>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</si>
  <si>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</si>
  <si>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</si>
  <si>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</si>
  <si>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</si>
  <si>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</si>
  <si>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</si>
  <si>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</si>
  <si>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</si>
  <si>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</si>
  <si>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</si>
  <si>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</si>
  <si>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</si>
  <si>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</si>
  <si>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</si>
  <si>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</si>
  <si>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</si>
  <si>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</si>
  <si>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</si>
  <si>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</si>
  <si>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</si>
  <si>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</si>
  <si>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</si>
  <si>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</si>
  <si>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</si>
  <si>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</si>
  <si>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</si>
  <si>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</si>
  <si>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</si>
  <si>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</si>
  <si>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</si>
  <si>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</si>
  <si>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</si>
  <si>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</si>
  <si>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</si>
  <si>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</si>
  <si>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</si>
  <si>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</si>
  <si>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</si>
  <si>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</si>
  <si>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</si>
  <si>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</si>
  <si>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</si>
  <si>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</si>
  <si>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</si>
  <si>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</si>
  <si>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</si>
  <si>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</si>
  <si>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</si>
  <si>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</si>
  <si>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</si>
  <si>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</si>
  <si>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</si>
  <si>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</si>
  <si>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</si>
  <si>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</si>
  <si>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</si>
  <si>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</si>
  <si>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</si>
  <si>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</si>
  <si>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</si>
  <si>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</si>
  <si>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</si>
  <si>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</si>
  <si>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</si>
  <si>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</si>
  <si>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</si>
  <si>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</si>
  <si>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</si>
  <si>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</si>
  <si>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</si>
  <si>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</si>
  <si>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</si>
  <si>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</si>
  <si>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</si>
  <si>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</si>
  <si>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</si>
  <si>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</si>
  <si>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</si>
  <si>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</si>
  <si>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</si>
  <si>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</si>
  <si>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</si>
  <si>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</si>
  <si>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</si>
  <si>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</si>
  <si>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</si>
  <si>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</si>
  <si>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</si>
  <si>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</si>
  <si>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</si>
  <si>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</si>
  <si>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</si>
  <si>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</si>
  <si>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</si>
  <si>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</si>
  <si>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</si>
  <si>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</si>
  <si>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</si>
  <si>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</si>
  <si>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</si>
  <si>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</si>
  <si>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</si>
  <si>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</si>
  <si>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</si>
  <si>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</si>
  <si>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</si>
  <si>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</si>
  <si>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</si>
  <si>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</si>
  <si>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</si>
  <si>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</si>
  <si>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</si>
  <si>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</si>
  <si>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</si>
  <si>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</si>
  <si>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</si>
  <si>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</si>
  <si>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</si>
  <si>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</si>
  <si>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</si>
  <si>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</si>
  <si>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</si>
  <si>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</si>
  <si>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</si>
  <si>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</si>
  <si>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</si>
  <si>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</si>
  <si>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</si>
  <si>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</si>
  <si>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</si>
  <si>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</si>
  <si>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</si>
  <si>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</si>
  <si>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</si>
  <si>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</si>
  <si>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</si>
  <si>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</si>
  <si>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</si>
  <si>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</si>
  <si>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</si>
  <si>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</si>
  <si>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</si>
  <si>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</si>
  <si>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</si>
  <si>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</si>
  <si>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</si>
  <si>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</si>
  <si>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</si>
  <si>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</si>
  <si>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</si>
  <si>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</si>
  <si>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</si>
  <si>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</si>
  <si>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</si>
  <si>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</si>
  <si>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</si>
  <si>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</si>
  <si>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</si>
  <si>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</si>
  <si>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</si>
  <si>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</si>
  <si>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</si>
  <si>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</si>
  <si>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</si>
  <si>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</si>
  <si>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</si>
  <si>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</si>
  <si>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</si>
  <si>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</si>
  <si>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</si>
  <si>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</si>
  <si>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</si>
  <si>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</si>
  <si>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</si>
  <si>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</si>
  <si>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</si>
  <si>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</si>
  <si>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</si>
  <si>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</si>
  <si>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</si>
  <si>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</si>
  <si>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</si>
  <si>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</si>
  <si>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</si>
  <si>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</si>
  <si>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</si>
  <si>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</si>
  <si>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</si>
  <si>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</si>
  <si>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</si>
  <si>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</si>
  <si>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</si>
  <si>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</si>
  <si>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</si>
  <si>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</si>
  <si>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</si>
  <si>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</si>
  <si>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</si>
  <si>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</si>
  <si>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</si>
  <si>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</si>
  <si>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</si>
  <si>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</si>
  <si>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</si>
  <si>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</si>
  <si>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</si>
  <si>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</si>
  <si>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</si>
  <si>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</si>
  <si>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</si>
  <si>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</si>
  <si>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</si>
  <si>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</si>
  <si>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</si>
  <si>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</si>
  <si>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</si>
  <si>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</si>
  <si>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</si>
  <si>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</si>
  <si>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</si>
  <si>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</si>
  <si>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</si>
  <si>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</si>
  <si>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</si>
  <si>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</si>
  <si>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</si>
  <si>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</si>
  <si>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</si>
  <si>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</si>
  <si>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</si>
  <si>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</si>
  <si>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</si>
  <si>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</si>
  <si>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</si>
  <si>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</si>
  <si>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</si>
  <si>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</si>
  <si>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</si>
  <si>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</si>
  <si>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</si>
  <si>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</si>
  <si>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</si>
  <si>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</si>
  <si>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</si>
  <si>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</si>
  <si>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</si>
  <si>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</si>
  <si>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</si>
  <si>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</si>
  <si>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</si>
  <si>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</si>
  <si>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</si>
  <si>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</si>
  <si>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</si>
  <si>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</si>
  <si>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</si>
  <si>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</si>
  <si>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</si>
  <si>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</si>
  <si>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</si>
  <si>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</si>
  <si>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</si>
  <si>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</si>
  <si>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</si>
  <si>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</si>
  <si>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</si>
  <si>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</si>
  <si>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</si>
  <si>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</si>
  <si>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</si>
  <si>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</si>
  <si>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</si>
  <si>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</si>
  <si>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</si>
  <si>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</si>
  <si>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</si>
  <si>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</si>
  <si>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</si>
  <si>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</si>
  <si>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</si>
  <si>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</si>
  <si>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</si>
  <si>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</si>
  <si>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</si>
  <si>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</si>
  <si>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</si>
  <si>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</si>
  <si>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</si>
  <si>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</si>
  <si>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</si>
  <si>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</si>
  <si>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</si>
  <si>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</si>
  <si>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</si>
  <si>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</si>
  <si>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</si>
  <si>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</si>
  <si>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</si>
  <si>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</si>
  <si>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</si>
  <si>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</si>
  <si>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</si>
  <si>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</si>
  <si>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</si>
  <si>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</si>
  <si>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</si>
  <si>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</si>
  <si>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</si>
  <si>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</si>
  <si>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</si>
  <si>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</si>
  <si>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</si>
  <si>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</si>
  <si>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</si>
  <si>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</si>
  <si>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</si>
  <si>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</si>
  <si>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</si>
  <si>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</si>
  <si>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</si>
  <si>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</si>
  <si>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</si>
  <si>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</si>
  <si>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</si>
  <si>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</si>
  <si>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</si>
  <si>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</si>
  <si>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</si>
  <si>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</si>
  <si>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</si>
  <si>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</si>
  <si>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</si>
  <si>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</si>
  <si>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</si>
  <si>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</si>
  <si>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</si>
  <si>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</si>
  <si>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</si>
  <si>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</si>
  <si>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</si>
  <si>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</si>
  <si>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</si>
  <si>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</si>
  <si>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</si>
  <si>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</si>
  <si>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</si>
  <si>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</si>
  <si>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</si>
  <si>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</si>
  <si>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</si>
  <si>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</si>
  <si>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</si>
  <si>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</si>
  <si>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</si>
  <si>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</si>
  <si>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</si>
  <si>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</si>
  <si>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</si>
  <si>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</si>
  <si>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Maria da Conceição R. Cruz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</si>
  <si>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</si>
  <si>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</si>
  <si>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</si>
  <si>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</si>
  <si>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</si>
  <si>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</si>
  <si>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028.817.863-75</t>
  </si>
  <si>
    <t>SEJUS Conselho Tutelar do Núcleo Bandeirante</t>
  </si>
  <si>
    <t>Secretaria de Justiça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</si>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</sst>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7109375" customWidth="1"/>
  </cols>
  <sheetData>
    <row r="1" spans="1:16" ht="18.75" x14ac:dyDescent="0.3">
      <c r="A1" s="68" t="s">
        <v>445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6" ht="18.75" x14ac:dyDescent="0.3">
      <c r="A2" s="68" t="s">
        <v>485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6" ht="18.75" x14ac:dyDescent="0.3">
      <c r="A3" s="68" t="s">
        <v>190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6" ht="18.75" x14ac:dyDescent="0.3">
      <c r="A4" s="68" t="s">
        <v>191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8" t="s">
        <v>440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9" t="s">
        <v>441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</row>
    <row r="9" spans="1:16" ht="18" customHeight="1" x14ac:dyDescent="0.25">
      <c r="A9" s="70" t="s">
        <v>491</v>
      </c>
      <c r="B9" s="70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22.25" customHeight="1" x14ac:dyDescent="0.25">
      <c r="A11" s="5" t="s">
        <v>192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490</v>
      </c>
    </row>
    <row r="12" spans="1:16" hidden="1" x14ac:dyDescent="0.25">
      <c r="A12" s="92" t="s">
        <v>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446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4"/>
    </row>
    <row r="14" spans="1:16" s="26" customFormat="1" hidden="1" x14ac:dyDescent="0.25">
      <c r="A14" s="19" t="s">
        <v>1</v>
      </c>
      <c r="B14" s="95" t="s">
        <v>196</v>
      </c>
      <c r="C14" s="95"/>
      <c r="D14" s="95"/>
      <c r="E14" s="95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4"/>
    </row>
    <row r="15" spans="1:16" s="3" customFormat="1" hidden="1" x14ac:dyDescent="0.25">
      <c r="A15" s="18" t="s">
        <v>10</v>
      </c>
      <c r="B15" s="96" t="s">
        <v>197</v>
      </c>
      <c r="C15" s="96"/>
      <c r="D15" s="96"/>
      <c r="E15" s="96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6" t="s">
        <v>198</v>
      </c>
      <c r="C16" s="96"/>
      <c r="D16" s="96"/>
      <c r="E16" s="96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4"/>
    </row>
    <row r="18" spans="1:16" s="26" customFormat="1" hidden="1" x14ac:dyDescent="0.25">
      <c r="A18" s="19" t="s">
        <v>1</v>
      </c>
      <c r="B18" s="95" t="s">
        <v>196</v>
      </c>
      <c r="C18" s="95"/>
      <c r="D18" s="95"/>
      <c r="E18" s="95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4"/>
    </row>
    <row r="19" spans="1:16" s="3" customFormat="1" hidden="1" x14ac:dyDescent="0.25">
      <c r="A19" s="18" t="s">
        <v>10</v>
      </c>
      <c r="B19" s="96" t="s">
        <v>477</v>
      </c>
      <c r="C19" s="96"/>
      <c r="D19" s="96"/>
      <c r="E19" s="96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6" t="s">
        <v>199</v>
      </c>
      <c r="C20" s="96"/>
      <c r="D20" s="96"/>
      <c r="E20" s="96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6" t="s">
        <v>200</v>
      </c>
      <c r="C21" s="96"/>
      <c r="D21" s="96"/>
      <c r="E21" s="96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6" t="s">
        <v>201</v>
      </c>
      <c r="C22" s="96"/>
      <c r="D22" s="96"/>
      <c r="E22" s="96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6" t="s">
        <v>202</v>
      </c>
      <c r="C23" s="96"/>
      <c r="D23" s="96"/>
      <c r="E23" s="96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6" t="s">
        <v>203</v>
      </c>
      <c r="C24" s="96"/>
      <c r="D24" s="96"/>
      <c r="E24" s="96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6" t="s">
        <v>204</v>
      </c>
      <c r="C25" s="96"/>
      <c r="D25" s="96"/>
      <c r="E25" s="96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6" t="s">
        <v>205</v>
      </c>
      <c r="C26" s="96"/>
      <c r="D26" s="96"/>
      <c r="E26" s="96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6" t="s">
        <v>206</v>
      </c>
      <c r="C27" s="96"/>
      <c r="D27" s="96"/>
      <c r="E27" s="96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447</v>
      </c>
      <c r="C28" s="38"/>
      <c r="D28" s="37" t="s">
        <v>13</v>
      </c>
      <c r="E28" s="38" t="s">
        <v>448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4"/>
    </row>
    <row r="29" spans="1:16" s="26" customFormat="1" hidden="1" x14ac:dyDescent="0.25">
      <c r="A29" s="19" t="s">
        <v>1</v>
      </c>
      <c r="B29" s="95" t="s">
        <v>196</v>
      </c>
      <c r="C29" s="95"/>
      <c r="D29" s="95"/>
      <c r="E29" s="95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4"/>
    </row>
    <row r="30" spans="1:16" s="3" customFormat="1" hidden="1" x14ac:dyDescent="0.25">
      <c r="A30" s="18" t="s">
        <v>13</v>
      </c>
      <c r="B30" s="96" t="s">
        <v>244</v>
      </c>
      <c r="C30" s="96"/>
      <c r="D30" s="96"/>
      <c r="E30" s="96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6" t="s">
        <v>245</v>
      </c>
      <c r="C31" s="96"/>
      <c r="D31" s="96"/>
      <c r="E31" s="96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357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4"/>
    </row>
    <row r="33" spans="1:16" s="26" customFormat="1" hidden="1" x14ac:dyDescent="0.25">
      <c r="A33" s="19" t="s">
        <v>1</v>
      </c>
      <c r="B33" s="95" t="s">
        <v>196</v>
      </c>
      <c r="C33" s="95"/>
      <c r="D33" s="95"/>
      <c r="E33" s="95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4"/>
    </row>
    <row r="34" spans="1:16" s="3" customFormat="1" hidden="1" x14ac:dyDescent="0.25">
      <c r="A34" s="18" t="s">
        <v>13</v>
      </c>
      <c r="B34" s="96" t="s">
        <v>236</v>
      </c>
      <c r="C34" s="96"/>
      <c r="D34" s="96"/>
      <c r="E34" s="96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6" t="s">
        <v>421</v>
      </c>
      <c r="C35" s="96"/>
      <c r="D35" s="96"/>
      <c r="E35" s="96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6" t="s">
        <v>234</v>
      </c>
      <c r="C36" s="96"/>
      <c r="D36" s="96"/>
      <c r="E36" s="96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358</v>
      </c>
      <c r="B37" s="38" t="s">
        <v>449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4"/>
    </row>
    <row r="38" spans="1:16" s="26" customFormat="1" hidden="1" x14ac:dyDescent="0.25">
      <c r="A38" s="19" t="s">
        <v>1</v>
      </c>
      <c r="B38" s="95" t="s">
        <v>196</v>
      </c>
      <c r="C38" s="95"/>
      <c r="D38" s="95"/>
      <c r="E38" s="95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4"/>
    </row>
    <row r="39" spans="1:16" s="3" customFormat="1" hidden="1" x14ac:dyDescent="0.25">
      <c r="A39" s="18" t="s">
        <v>13</v>
      </c>
      <c r="B39" s="96" t="s">
        <v>422</v>
      </c>
      <c r="C39" s="96"/>
      <c r="D39" s="96"/>
      <c r="E39" s="96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359</v>
      </c>
      <c r="B40" s="38" t="s">
        <v>450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4"/>
    </row>
    <row r="41" spans="1:16" s="26" customFormat="1" hidden="1" x14ac:dyDescent="0.25">
      <c r="A41" s="19" t="s">
        <v>1</v>
      </c>
      <c r="B41" s="95" t="s">
        <v>196</v>
      </c>
      <c r="C41" s="95"/>
      <c r="D41" s="95"/>
      <c r="E41" s="95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4"/>
    </row>
    <row r="42" spans="1:16" s="3" customFormat="1" hidden="1" x14ac:dyDescent="0.25">
      <c r="A42" s="18" t="s">
        <v>13</v>
      </c>
      <c r="B42" s="96" t="s">
        <v>295</v>
      </c>
      <c r="C42" s="96"/>
      <c r="D42" s="96"/>
      <c r="E42" s="96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6" t="s">
        <v>294</v>
      </c>
      <c r="C43" s="96"/>
      <c r="D43" s="96"/>
      <c r="E43" s="96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419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4"/>
    </row>
    <row r="45" spans="1:16" s="26" customFormat="1" hidden="1" x14ac:dyDescent="0.25">
      <c r="A45" s="19" t="s">
        <v>1</v>
      </c>
      <c r="B45" s="95" t="s">
        <v>196</v>
      </c>
      <c r="C45" s="95"/>
      <c r="D45" s="95"/>
      <c r="E45" s="95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4"/>
    </row>
    <row r="46" spans="1:16" s="3" customFormat="1" hidden="1" x14ac:dyDescent="0.25">
      <c r="A46" s="18" t="s">
        <v>13</v>
      </c>
      <c r="B46" s="97" t="s">
        <v>354</v>
      </c>
      <c r="C46" s="97"/>
      <c r="D46" s="97"/>
      <c r="E46" s="97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7" t="s">
        <v>355</v>
      </c>
      <c r="C47" s="97"/>
      <c r="D47" s="97"/>
      <c r="E47" s="97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361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4"/>
    </row>
    <row r="49" spans="1:16" s="26" customFormat="1" hidden="1" x14ac:dyDescent="0.25">
      <c r="A49" s="19" t="s">
        <v>1</v>
      </c>
      <c r="B49" s="95" t="s">
        <v>196</v>
      </c>
      <c r="C49" s="95"/>
      <c r="D49" s="95"/>
      <c r="E49" s="95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4"/>
    </row>
    <row r="50" spans="1:16" s="36" customFormat="1" hidden="1" x14ac:dyDescent="0.25">
      <c r="A50" s="50" t="s">
        <v>13</v>
      </c>
      <c r="B50" s="98" t="s">
        <v>303</v>
      </c>
      <c r="C50" s="98"/>
      <c r="D50" s="98"/>
      <c r="E50" s="98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9"/>
    </row>
    <row r="51" spans="1:16" s="36" customFormat="1" hidden="1" x14ac:dyDescent="0.25">
      <c r="A51" s="50" t="s">
        <v>13</v>
      </c>
      <c r="B51" s="98" t="s">
        <v>304</v>
      </c>
      <c r="C51" s="98"/>
      <c r="D51" s="98"/>
      <c r="E51" s="98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9"/>
    </row>
    <row r="52" spans="1:16" s="26" customFormat="1" hidden="1" x14ac:dyDescent="0.25">
      <c r="A52" s="37" t="s">
        <v>360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4"/>
    </row>
    <row r="53" spans="1:16" s="26" customFormat="1" hidden="1" x14ac:dyDescent="0.25">
      <c r="A53" s="19" t="s">
        <v>1</v>
      </c>
      <c r="B53" s="95" t="s">
        <v>196</v>
      </c>
      <c r="C53" s="95"/>
      <c r="D53" s="95"/>
      <c r="E53" s="95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4"/>
    </row>
    <row r="54" spans="1:16" s="3" customFormat="1" hidden="1" x14ac:dyDescent="0.25">
      <c r="A54" s="18" t="s">
        <v>13</v>
      </c>
      <c r="B54" s="96" t="s">
        <v>240</v>
      </c>
      <c r="C54" s="96"/>
      <c r="D54" s="96"/>
      <c r="E54" s="96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6" t="s">
        <v>239</v>
      </c>
      <c r="C55" s="96"/>
      <c r="D55" s="96"/>
      <c r="E55" s="96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6" t="s">
        <v>241</v>
      </c>
      <c r="C56" s="96"/>
      <c r="D56" s="96"/>
      <c r="E56" s="96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6" t="s">
        <v>242</v>
      </c>
      <c r="C57" s="96"/>
      <c r="D57" s="96"/>
      <c r="E57" s="96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362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4"/>
    </row>
    <row r="59" spans="1:16" s="26" customFormat="1" hidden="1" x14ac:dyDescent="0.25">
      <c r="A59" s="19" t="s">
        <v>1</v>
      </c>
      <c r="B59" s="95" t="s">
        <v>196</v>
      </c>
      <c r="C59" s="95"/>
      <c r="D59" s="95"/>
      <c r="E59" s="95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4"/>
    </row>
    <row r="60" spans="1:16" s="3" customFormat="1" hidden="1" x14ac:dyDescent="0.25">
      <c r="A60" s="18" t="s">
        <v>13</v>
      </c>
      <c r="B60" s="96" t="s">
        <v>249</v>
      </c>
      <c r="C60" s="96"/>
      <c r="D60" s="96"/>
      <c r="E60" s="96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6" t="s">
        <v>248</v>
      </c>
      <c r="C61" s="96"/>
      <c r="D61" s="96"/>
      <c r="E61" s="96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6" t="s">
        <v>247</v>
      </c>
      <c r="C62" s="96"/>
      <c r="D62" s="96"/>
      <c r="E62" s="96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6" t="s">
        <v>250</v>
      </c>
      <c r="C63" s="96"/>
      <c r="D63" s="96"/>
      <c r="E63" s="96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363</v>
      </c>
      <c r="B64" s="38" t="s">
        <v>24</v>
      </c>
      <c r="C64" s="38"/>
      <c r="D64" s="37" t="s">
        <v>13</v>
      </c>
      <c r="E64" s="38" t="s">
        <v>366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4"/>
    </row>
    <row r="65" spans="1:16" s="26" customFormat="1" hidden="1" x14ac:dyDescent="0.25">
      <c r="A65" s="19" t="s">
        <v>1</v>
      </c>
      <c r="B65" s="95" t="s">
        <v>196</v>
      </c>
      <c r="C65" s="95"/>
      <c r="D65" s="95"/>
      <c r="E65" s="95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4"/>
    </row>
    <row r="66" spans="1:16" s="3" customFormat="1" hidden="1" x14ac:dyDescent="0.25">
      <c r="A66" s="18" t="s">
        <v>13</v>
      </c>
      <c r="B66" s="96" t="s">
        <v>266</v>
      </c>
      <c r="C66" s="96"/>
      <c r="D66" s="96"/>
      <c r="E66" s="96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6" t="s">
        <v>267</v>
      </c>
      <c r="C67" s="96"/>
      <c r="D67" s="96"/>
      <c r="E67" s="96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6" t="s">
        <v>265</v>
      </c>
      <c r="C68" s="96"/>
      <c r="D68" s="96"/>
      <c r="E68" s="96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6" t="s">
        <v>268</v>
      </c>
      <c r="C69" s="96"/>
      <c r="D69" s="96"/>
      <c r="E69" s="96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364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4"/>
    </row>
    <row r="71" spans="1:16" s="26" customFormat="1" hidden="1" x14ac:dyDescent="0.25">
      <c r="A71" s="19" t="s">
        <v>1</v>
      </c>
      <c r="B71" s="95" t="s">
        <v>196</v>
      </c>
      <c r="C71" s="95"/>
      <c r="D71" s="95"/>
      <c r="E71" s="95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4"/>
    </row>
    <row r="72" spans="1:16" s="3" customFormat="1" hidden="1" x14ac:dyDescent="0.25">
      <c r="A72" s="18" t="s">
        <v>13</v>
      </c>
      <c r="B72" s="96" t="s">
        <v>238</v>
      </c>
      <c r="C72" s="96"/>
      <c r="D72" s="96"/>
      <c r="E72" s="96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6" t="s">
        <v>237</v>
      </c>
      <c r="C73" s="96"/>
      <c r="D73" s="96"/>
      <c r="E73" s="96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365</v>
      </c>
      <c r="B74" s="38" t="s">
        <v>451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4"/>
    </row>
    <row r="75" spans="1:16" s="26" customFormat="1" hidden="1" x14ac:dyDescent="0.25">
      <c r="A75" s="19" t="s">
        <v>1</v>
      </c>
      <c r="B75" s="95" t="s">
        <v>196</v>
      </c>
      <c r="C75" s="95"/>
      <c r="D75" s="95"/>
      <c r="E75" s="95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4"/>
    </row>
    <row r="76" spans="1:16" s="3" customFormat="1" ht="13.15" hidden="1" customHeight="1" x14ac:dyDescent="0.25">
      <c r="A76" s="18" t="s">
        <v>10</v>
      </c>
      <c r="B76" s="96" t="s">
        <v>429</v>
      </c>
      <c r="C76" s="96"/>
      <c r="D76" s="96"/>
      <c r="E76" s="96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6" t="s">
        <v>322</v>
      </c>
      <c r="C77" s="96"/>
      <c r="D77" s="96"/>
      <c r="E77" s="96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452</v>
      </c>
      <c r="C78" s="48"/>
      <c r="D78" s="47" t="s">
        <v>13</v>
      </c>
      <c r="E78" s="48" t="s">
        <v>453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0"/>
    </row>
    <row r="79" spans="1:16" s="26" customFormat="1" hidden="1" x14ac:dyDescent="0.25">
      <c r="A79" s="19" t="s">
        <v>1</v>
      </c>
      <c r="B79" s="95" t="s">
        <v>196</v>
      </c>
      <c r="C79" s="95"/>
      <c r="D79" s="95"/>
      <c r="E79" s="95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4"/>
    </row>
    <row r="80" spans="1:16" s="36" customFormat="1" hidden="1" x14ac:dyDescent="0.25">
      <c r="A80" s="50" t="s">
        <v>13</v>
      </c>
      <c r="B80" s="98" t="s">
        <v>236</v>
      </c>
      <c r="C80" s="98"/>
      <c r="D80" s="98"/>
      <c r="E80" s="98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9"/>
    </row>
    <row r="81" spans="1:16" s="36" customFormat="1" hidden="1" x14ac:dyDescent="0.25">
      <c r="A81" s="50" t="s">
        <v>13</v>
      </c>
      <c r="B81" s="98" t="s">
        <v>421</v>
      </c>
      <c r="C81" s="98"/>
      <c r="D81" s="98"/>
      <c r="E81" s="98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9"/>
    </row>
    <row r="82" spans="1:16" s="36" customFormat="1" hidden="1" x14ac:dyDescent="0.25">
      <c r="A82" s="50" t="s">
        <v>13</v>
      </c>
      <c r="B82" s="98" t="s">
        <v>478</v>
      </c>
      <c r="C82" s="98"/>
      <c r="D82" s="98"/>
      <c r="E82" s="98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9"/>
    </row>
    <row r="83" spans="1:16" hidden="1" x14ac:dyDescent="0.25">
      <c r="A83" s="101" t="s">
        <v>27</v>
      </c>
      <c r="B83" s="101"/>
      <c r="C83" s="101"/>
      <c r="D83" s="101"/>
      <c r="E83" s="10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3"/>
    </row>
    <row r="84" spans="1:16" s="3" customFormat="1" hidden="1" x14ac:dyDescent="0.25">
      <c r="A84" s="102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29"/>
    </row>
    <row r="85" spans="1:16" hidden="1" x14ac:dyDescent="0.25">
      <c r="A85" s="103" t="s">
        <v>28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93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3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3"/>
    </row>
    <row r="88" spans="1:16" s="3" customFormat="1" hidden="1" x14ac:dyDescent="0.25">
      <c r="A88" s="18"/>
      <c r="B88" s="17"/>
      <c r="C88" s="17"/>
      <c r="D88" s="18"/>
      <c r="E88" s="104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3" t="s">
        <v>30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93"/>
    </row>
    <row r="90" spans="1:16" s="26" customFormat="1" hidden="1" x14ac:dyDescent="0.25">
      <c r="A90" s="37" t="s">
        <v>367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4"/>
    </row>
    <row r="91" spans="1:16" s="26" customFormat="1" hidden="1" x14ac:dyDescent="0.25">
      <c r="A91" s="19" t="s">
        <v>1</v>
      </c>
      <c r="B91" s="95" t="s">
        <v>196</v>
      </c>
      <c r="C91" s="95"/>
      <c r="D91" s="95"/>
      <c r="E91" s="95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4"/>
    </row>
    <row r="92" spans="1:16" s="3" customFormat="1" hidden="1" x14ac:dyDescent="0.25">
      <c r="A92" s="18" t="s">
        <v>10</v>
      </c>
      <c r="B92" s="105" t="s">
        <v>212</v>
      </c>
      <c r="C92" s="105"/>
      <c r="D92" s="105"/>
      <c r="E92" s="105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6" t="s">
        <v>210</v>
      </c>
      <c r="C93" s="96"/>
      <c r="D93" s="96"/>
      <c r="E93" s="96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6" t="s">
        <v>211</v>
      </c>
      <c r="C94" s="96"/>
      <c r="D94" s="96"/>
      <c r="E94" s="96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6" t="s">
        <v>423</v>
      </c>
      <c r="C95" s="96"/>
      <c r="D95" s="96"/>
      <c r="E95" s="96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5" t="s">
        <v>213</v>
      </c>
      <c r="C96" s="105"/>
      <c r="D96" s="105"/>
      <c r="E96" s="105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3"/>
    </row>
    <row r="98" spans="1:16" s="3" customFormat="1" hidden="1" x14ac:dyDescent="0.25">
      <c r="A98" s="18"/>
      <c r="B98" s="17"/>
      <c r="C98" s="17"/>
      <c r="D98" s="18"/>
      <c r="E98" s="104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3" t="s">
        <v>32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93"/>
    </row>
    <row r="100" spans="1:16" s="26" customFormat="1" ht="24" hidden="1" x14ac:dyDescent="0.25">
      <c r="A100" s="37" t="s">
        <v>368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4"/>
    </row>
    <row r="101" spans="1:16" s="26" customFormat="1" hidden="1" x14ac:dyDescent="0.25">
      <c r="A101" s="19" t="s">
        <v>1</v>
      </c>
      <c r="B101" s="95" t="s">
        <v>196</v>
      </c>
      <c r="C101" s="95"/>
      <c r="D101" s="95"/>
      <c r="E101" s="95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4"/>
    </row>
    <row r="102" spans="1:16" s="3" customFormat="1" hidden="1" x14ac:dyDescent="0.25">
      <c r="A102" s="18" t="s">
        <v>10</v>
      </c>
      <c r="B102" s="96" t="s">
        <v>216</v>
      </c>
      <c r="C102" s="96"/>
      <c r="D102" s="96"/>
      <c r="E102" s="96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6" t="s">
        <v>217</v>
      </c>
      <c r="C103" s="96"/>
      <c r="D103" s="96"/>
      <c r="E103" s="96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6" t="s">
        <v>215</v>
      </c>
      <c r="C104" s="96"/>
      <c r="D104" s="96"/>
      <c r="E104" s="96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6" t="s">
        <v>214</v>
      </c>
      <c r="C105" s="96"/>
      <c r="D105" s="96"/>
      <c r="E105" s="96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3"/>
    </row>
    <row r="107" spans="1:16" s="3" customFormat="1" hidden="1" x14ac:dyDescent="0.25">
      <c r="A107" s="18"/>
      <c r="B107" s="17"/>
      <c r="C107" s="17"/>
      <c r="D107" s="18"/>
      <c r="E107" s="104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3" t="s">
        <v>34</v>
      </c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93"/>
    </row>
    <row r="109" spans="1:16" s="26" customFormat="1" hidden="1" x14ac:dyDescent="0.25">
      <c r="A109" s="37" t="s">
        <v>369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4"/>
    </row>
    <row r="110" spans="1:16" s="26" customFormat="1" hidden="1" x14ac:dyDescent="0.25">
      <c r="A110" s="19" t="s">
        <v>1</v>
      </c>
      <c r="B110" s="95" t="s">
        <v>196</v>
      </c>
      <c r="C110" s="95"/>
      <c r="D110" s="95"/>
      <c r="E110" s="95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4"/>
    </row>
    <row r="111" spans="1:16" s="3" customFormat="1" hidden="1" x14ac:dyDescent="0.25">
      <c r="A111" s="18" t="s">
        <v>10</v>
      </c>
      <c r="B111" s="96" t="s">
        <v>282</v>
      </c>
      <c r="C111" s="96"/>
      <c r="D111" s="96"/>
      <c r="E111" s="96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6" t="s">
        <v>281</v>
      </c>
      <c r="C112" s="96"/>
      <c r="D112" s="96"/>
      <c r="E112" s="96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6" t="s">
        <v>283</v>
      </c>
      <c r="C113" s="96"/>
      <c r="D113" s="96"/>
      <c r="E113" s="96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6" t="s">
        <v>280</v>
      </c>
      <c r="C114" s="96"/>
      <c r="D114" s="96"/>
      <c r="E114" s="96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370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4"/>
    </row>
    <row r="116" spans="1:16" s="26" customFormat="1" hidden="1" x14ac:dyDescent="0.25">
      <c r="A116" s="19" t="s">
        <v>1</v>
      </c>
      <c r="B116" s="95" t="s">
        <v>196</v>
      </c>
      <c r="C116" s="95"/>
      <c r="D116" s="95"/>
      <c r="E116" s="95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4"/>
    </row>
    <row r="117" spans="1:16" s="3" customFormat="1" hidden="1" x14ac:dyDescent="0.25">
      <c r="A117" s="18" t="s">
        <v>10</v>
      </c>
      <c r="B117" s="96" t="s">
        <v>289</v>
      </c>
      <c r="C117" s="96"/>
      <c r="D117" s="96"/>
      <c r="E117" s="96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6" t="s">
        <v>291</v>
      </c>
      <c r="C118" s="96"/>
      <c r="D118" s="96"/>
      <c r="E118" s="96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6" t="s">
        <v>292</v>
      </c>
      <c r="C119" s="96"/>
      <c r="D119" s="96"/>
      <c r="E119" s="96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6" t="s">
        <v>290</v>
      </c>
      <c r="C120" s="96"/>
      <c r="D120" s="96"/>
      <c r="E120" s="96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3"/>
    </row>
    <row r="122" spans="1:16" s="3" customFormat="1" hidden="1" x14ac:dyDescent="0.25">
      <c r="A122" s="18"/>
      <c r="B122" s="17"/>
      <c r="C122" s="17"/>
      <c r="D122" s="18"/>
      <c r="E122" s="104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6" t="s">
        <v>489</v>
      </c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8"/>
    </row>
    <row r="124" spans="1:16" s="26" customFormat="1" hidden="1" x14ac:dyDescent="0.25">
      <c r="A124" s="37" t="s">
        <v>371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4"/>
    </row>
    <row r="125" spans="1:16" s="3" customFormat="1" hidden="1" x14ac:dyDescent="0.25">
      <c r="A125" s="19" t="s">
        <v>1</v>
      </c>
      <c r="B125" s="95" t="s">
        <v>196</v>
      </c>
      <c r="C125" s="95"/>
      <c r="D125" s="95"/>
      <c r="E125" s="95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6" t="s">
        <v>310</v>
      </c>
      <c r="C126" s="96"/>
      <c r="D126" s="96"/>
      <c r="E126" s="96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6" t="s">
        <v>308</v>
      </c>
      <c r="C127" s="96"/>
      <c r="D127" s="96"/>
      <c r="E127" s="96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6" t="s">
        <v>307</v>
      </c>
      <c r="C128" s="96"/>
      <c r="D128" s="96"/>
      <c r="E128" s="96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6" t="s">
        <v>309</v>
      </c>
      <c r="C129" s="96"/>
      <c r="D129" s="96"/>
      <c r="E129" s="96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372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4"/>
    </row>
    <row r="131" spans="1:16" s="3" customFormat="1" hidden="1" x14ac:dyDescent="0.25">
      <c r="A131" s="19" t="s">
        <v>1</v>
      </c>
      <c r="B131" s="95" t="s">
        <v>196</v>
      </c>
      <c r="C131" s="95"/>
      <c r="D131" s="95"/>
      <c r="E131" s="95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6" t="s">
        <v>424</v>
      </c>
      <c r="C132" s="96"/>
      <c r="D132" s="96"/>
      <c r="E132" s="96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6" t="s">
        <v>273</v>
      </c>
      <c r="C133" s="96"/>
      <c r="D133" s="96"/>
      <c r="E133" s="96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6" t="s">
        <v>272</v>
      </c>
      <c r="C134" s="96"/>
      <c r="D134" s="96"/>
      <c r="E134" s="96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6" t="s">
        <v>274</v>
      </c>
      <c r="C135" s="96"/>
      <c r="D135" s="96"/>
      <c r="E135" s="96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6" t="s">
        <v>275</v>
      </c>
      <c r="C136" s="96"/>
      <c r="D136" s="96"/>
      <c r="E136" s="96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373</v>
      </c>
      <c r="B137" s="38" t="s">
        <v>454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4"/>
    </row>
    <row r="138" spans="1:16" s="3" customFormat="1" hidden="1" x14ac:dyDescent="0.25">
      <c r="A138" s="19" t="s">
        <v>1</v>
      </c>
      <c r="B138" s="95" t="s">
        <v>196</v>
      </c>
      <c r="C138" s="95"/>
      <c r="D138" s="95"/>
      <c r="E138" s="95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5" t="s">
        <v>232</v>
      </c>
      <c r="C139" s="105"/>
      <c r="D139" s="105"/>
      <c r="E139" s="105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6" t="s">
        <v>222</v>
      </c>
      <c r="C140" s="96"/>
      <c r="D140" s="96"/>
      <c r="E140" s="96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6" t="s">
        <v>223</v>
      </c>
      <c r="C141" s="96"/>
      <c r="D141" s="96"/>
      <c r="E141" s="96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6" t="s">
        <v>224</v>
      </c>
      <c r="C142" s="96"/>
      <c r="D142" s="96"/>
      <c r="E142" s="96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6" t="s">
        <v>233</v>
      </c>
      <c r="C143" s="96"/>
      <c r="D143" s="96"/>
      <c r="E143" s="96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6" t="s">
        <v>225</v>
      </c>
      <c r="C144" s="96"/>
      <c r="D144" s="96"/>
      <c r="E144" s="96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6" t="s">
        <v>226</v>
      </c>
      <c r="C145" s="96"/>
      <c r="D145" s="96"/>
      <c r="E145" s="96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6" t="s">
        <v>227</v>
      </c>
      <c r="C146" s="96"/>
      <c r="D146" s="96"/>
      <c r="E146" s="96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6" t="s">
        <v>228</v>
      </c>
      <c r="C147" s="96"/>
      <c r="D147" s="96"/>
      <c r="E147" s="96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5" t="s">
        <v>230</v>
      </c>
      <c r="C148" s="105"/>
      <c r="D148" s="105"/>
      <c r="E148" s="105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6" t="s">
        <v>229</v>
      </c>
      <c r="C149" s="96"/>
      <c r="D149" s="96"/>
      <c r="E149" s="96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6" t="s">
        <v>231</v>
      </c>
      <c r="C150" s="96"/>
      <c r="D150" s="96"/>
      <c r="E150" s="96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6" t="s">
        <v>219</v>
      </c>
      <c r="C151" s="96"/>
      <c r="D151" s="96"/>
      <c r="E151" s="96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6" t="s">
        <v>221</v>
      </c>
      <c r="C152" s="96"/>
      <c r="D152" s="96"/>
      <c r="E152" s="96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6" t="s">
        <v>220</v>
      </c>
      <c r="C153" s="96"/>
      <c r="D153" s="96"/>
      <c r="E153" s="96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374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4"/>
    </row>
    <row r="162" spans="1:16" s="3" customFormat="1" hidden="1" x14ac:dyDescent="0.25">
      <c r="A162" s="19" t="s">
        <v>1</v>
      </c>
      <c r="B162" s="95" t="s">
        <v>196</v>
      </c>
      <c r="C162" s="95"/>
      <c r="D162" s="95"/>
      <c r="E162" s="95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6" t="s">
        <v>270</v>
      </c>
      <c r="C163" s="96"/>
      <c r="D163" s="96"/>
      <c r="E163" s="96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375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4"/>
    </row>
    <row r="165" spans="1:16" s="3" customFormat="1" hidden="1" x14ac:dyDescent="0.25">
      <c r="A165" s="19" t="s">
        <v>1</v>
      </c>
      <c r="B165" s="95" t="s">
        <v>196</v>
      </c>
      <c r="C165" s="95"/>
      <c r="D165" s="95"/>
      <c r="E165" s="95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6" t="s">
        <v>321</v>
      </c>
      <c r="C166" s="96"/>
      <c r="D166" s="96"/>
      <c r="E166" s="96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205</v>
      </c>
      <c r="C167" s="29"/>
      <c r="D167" s="29" t="s">
        <v>205</v>
      </c>
      <c r="E167" s="29" t="s">
        <v>205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376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4"/>
    </row>
    <row r="169" spans="1:16" s="26" customFormat="1" hidden="1" x14ac:dyDescent="0.25">
      <c r="A169" s="19" t="s">
        <v>1</v>
      </c>
      <c r="B169" s="95" t="s">
        <v>196</v>
      </c>
      <c r="C169" s="95"/>
      <c r="D169" s="95"/>
      <c r="E169" s="95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4"/>
    </row>
    <row r="170" spans="1:16" s="3" customFormat="1" hidden="1" x14ac:dyDescent="0.25">
      <c r="A170" s="18" t="s">
        <v>13</v>
      </c>
      <c r="B170" s="97" t="s">
        <v>326</v>
      </c>
      <c r="C170" s="97"/>
      <c r="D170" s="97"/>
      <c r="E170" s="97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6" t="s">
        <v>324</v>
      </c>
      <c r="C171" s="96"/>
      <c r="D171" s="96"/>
      <c r="E171" s="9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6" t="s">
        <v>331</v>
      </c>
      <c r="C172" s="96"/>
      <c r="D172" s="96"/>
      <c r="E172" s="9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6" t="s">
        <v>327</v>
      </c>
      <c r="C173" s="96"/>
      <c r="D173" s="96"/>
      <c r="E173" s="9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6" t="s">
        <v>325</v>
      </c>
      <c r="C174" s="96"/>
      <c r="D174" s="96"/>
      <c r="E174" s="9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6" t="s">
        <v>328</v>
      </c>
      <c r="C175" s="96"/>
      <c r="D175" s="96"/>
      <c r="E175" s="9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6" t="s">
        <v>323</v>
      </c>
      <c r="C176" s="96"/>
      <c r="D176" s="96"/>
      <c r="E176" s="9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6" t="s">
        <v>330</v>
      </c>
      <c r="C177" s="96"/>
      <c r="D177" s="96"/>
      <c r="E177" s="9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6" t="s">
        <v>425</v>
      </c>
      <c r="C178" s="96"/>
      <c r="D178" s="96"/>
      <c r="E178" s="9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6" t="s">
        <v>428</v>
      </c>
      <c r="C179" s="96"/>
      <c r="D179" s="96"/>
      <c r="E179" s="9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6" t="s">
        <v>426</v>
      </c>
      <c r="C180" s="96"/>
      <c r="D180" s="96"/>
      <c r="E180" s="9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6" t="s">
        <v>332</v>
      </c>
      <c r="C181" s="96"/>
      <c r="D181" s="96"/>
      <c r="E181" s="9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6" t="s">
        <v>333</v>
      </c>
      <c r="C182" s="96"/>
      <c r="D182" s="96"/>
      <c r="E182" s="9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6" t="s">
        <v>427</v>
      </c>
      <c r="C183" s="96"/>
      <c r="D183" s="96"/>
      <c r="E183" s="9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6" t="s">
        <v>329</v>
      </c>
      <c r="C184" s="96"/>
      <c r="D184" s="96"/>
      <c r="E184" s="9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377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4"/>
    </row>
    <row r="186" spans="1:16" s="26" customFormat="1" hidden="1" x14ac:dyDescent="0.25">
      <c r="A186" s="19" t="s">
        <v>1</v>
      </c>
      <c r="B186" s="95" t="s">
        <v>196</v>
      </c>
      <c r="C186" s="95"/>
      <c r="D186" s="95"/>
      <c r="E186" s="95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4"/>
    </row>
    <row r="187" spans="1:16" s="3" customFormat="1" hidden="1" x14ac:dyDescent="0.25">
      <c r="A187" s="18" t="s">
        <v>13</v>
      </c>
      <c r="B187" s="96" t="s">
        <v>334</v>
      </c>
      <c r="C187" s="96"/>
      <c r="D187" s="96"/>
      <c r="E187" s="9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6" t="s">
        <v>335</v>
      </c>
      <c r="C188" s="96"/>
      <c r="D188" s="96"/>
      <c r="E188" s="9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6" t="s">
        <v>336</v>
      </c>
      <c r="C189" s="96"/>
      <c r="D189" s="96"/>
      <c r="E189" s="9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6" t="s">
        <v>337</v>
      </c>
      <c r="C190" s="96"/>
      <c r="D190" s="96"/>
      <c r="E190" s="9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6" t="s">
        <v>338</v>
      </c>
      <c r="C191" s="96"/>
      <c r="D191" s="96"/>
      <c r="E191" s="9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6" t="s">
        <v>339</v>
      </c>
      <c r="C192" s="96"/>
      <c r="D192" s="96"/>
      <c r="E192" s="9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6" t="s">
        <v>340</v>
      </c>
      <c r="C193" s="96"/>
      <c r="D193" s="96"/>
      <c r="E193" s="9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6" t="s">
        <v>341</v>
      </c>
      <c r="C194" s="96"/>
      <c r="D194" s="96"/>
      <c r="E194" s="9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6" t="s">
        <v>342</v>
      </c>
      <c r="C195" s="96"/>
      <c r="D195" s="96"/>
      <c r="E195" s="9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6" t="s">
        <v>343</v>
      </c>
      <c r="C196" s="96"/>
      <c r="D196" s="96"/>
      <c r="E196" s="9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6" t="s">
        <v>344</v>
      </c>
      <c r="C197" s="96"/>
      <c r="D197" s="96"/>
      <c r="E197" s="9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6" t="s">
        <v>345</v>
      </c>
      <c r="C198" s="96"/>
      <c r="D198" s="96"/>
      <c r="E198" s="9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6" t="s">
        <v>346</v>
      </c>
      <c r="C199" s="96"/>
      <c r="D199" s="96"/>
      <c r="E199" s="9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6" t="s">
        <v>347</v>
      </c>
      <c r="C200" s="96"/>
      <c r="D200" s="96"/>
      <c r="E200" s="9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6" t="s">
        <v>348</v>
      </c>
      <c r="C201" s="96"/>
      <c r="D201" s="96"/>
      <c r="E201" s="9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6" t="s">
        <v>349</v>
      </c>
      <c r="C202" s="96"/>
      <c r="D202" s="96"/>
      <c r="E202" s="9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6" t="s">
        <v>350</v>
      </c>
      <c r="C203" s="96"/>
      <c r="D203" s="96"/>
      <c r="E203" s="9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6" t="s">
        <v>351</v>
      </c>
      <c r="C204" s="96"/>
      <c r="D204" s="96"/>
      <c r="E204" s="9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6" t="s">
        <v>352</v>
      </c>
      <c r="C205" s="96"/>
      <c r="D205" s="96"/>
      <c r="E205" s="9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8" t="s">
        <v>353</v>
      </c>
      <c r="C206" s="98"/>
      <c r="D206" s="98"/>
      <c r="E206" s="98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378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4"/>
    </row>
    <row r="208" spans="1:16" s="3" customFormat="1" hidden="1" x14ac:dyDescent="0.25">
      <c r="A208" s="19" t="s">
        <v>1</v>
      </c>
      <c r="B208" s="95" t="s">
        <v>196</v>
      </c>
      <c r="C208" s="95"/>
      <c r="D208" s="95"/>
      <c r="E208" s="95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6" t="s">
        <v>243</v>
      </c>
      <c r="C209" s="96"/>
      <c r="D209" s="96"/>
      <c r="E209" s="9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3" customFormat="1" x14ac:dyDescent="0.25">
      <c r="A210" s="58">
        <v>26</v>
      </c>
      <c r="B210" s="38" t="s">
        <v>488</v>
      </c>
      <c r="C210" s="38"/>
      <c r="D210" s="37" t="s">
        <v>10</v>
      </c>
      <c r="E210" s="38" t="s">
        <v>65</v>
      </c>
      <c r="F210" s="37">
        <f>SUM(F211:F212)</f>
        <v>1</v>
      </c>
      <c r="G210" s="37">
        <f t="shared" ref="G210:K210" si="35">SUM(G211:G212)</f>
        <v>0</v>
      </c>
      <c r="H210" s="37">
        <f t="shared" si="35"/>
        <v>0</v>
      </c>
      <c r="I210" s="37">
        <f t="shared" si="35"/>
        <v>0</v>
      </c>
      <c r="J210" s="37">
        <f t="shared" si="35"/>
        <v>0</v>
      </c>
      <c r="K210" s="37">
        <f t="shared" si="35"/>
        <v>0</v>
      </c>
      <c r="L210" s="37">
        <f>SUM(L211:L215)</f>
        <v>0</v>
      </c>
      <c r="M210" s="37">
        <f>SUM(M211:M215)</f>
        <v>0</v>
      </c>
      <c r="N210" s="37">
        <f>SUM(N211:N215)</f>
        <v>0</v>
      </c>
      <c r="O210" s="39">
        <f>SUM(O211:O212)</f>
        <v>3889.41</v>
      </c>
      <c r="P210" s="39">
        <f>SUM(P211:P212)</f>
        <v>1037.1759999999999</v>
      </c>
    </row>
    <row r="211" spans="1:16" s="3" customFormat="1" x14ac:dyDescent="0.25">
      <c r="A211" s="19" t="s">
        <v>1</v>
      </c>
      <c r="B211" s="95" t="s">
        <v>196</v>
      </c>
      <c r="C211" s="95"/>
      <c r="D211" s="95"/>
      <c r="E211" s="95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x14ac:dyDescent="0.25">
      <c r="A212" s="18" t="s">
        <v>10</v>
      </c>
      <c r="B212" s="56" t="s">
        <v>480</v>
      </c>
      <c r="C212" s="57" t="s">
        <v>487</v>
      </c>
      <c r="D212" s="56"/>
      <c r="E212" s="5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3889.41</v>
      </c>
      <c r="P212" s="107">
        <f>O212/30*8</f>
        <v>1037.1759999999999</v>
      </c>
    </row>
    <row r="213" spans="1:16" s="3" customFormat="1" hidden="1" x14ac:dyDescent="0.25">
      <c r="A213" s="88"/>
      <c r="B213" s="89" t="s">
        <v>64</v>
      </c>
      <c r="C213" s="89"/>
      <c r="D213" s="88" t="s">
        <v>10</v>
      </c>
      <c r="E213" s="89" t="s">
        <v>65</v>
      </c>
      <c r="F213" s="90"/>
      <c r="G213" s="90"/>
      <c r="H213" s="90"/>
      <c r="I213" s="90"/>
      <c r="J213" s="90" t="s">
        <v>12</v>
      </c>
      <c r="K213" s="90" t="s">
        <v>12</v>
      </c>
      <c r="L213" s="90" t="s">
        <v>12</v>
      </c>
      <c r="M213" s="90" t="s">
        <v>12</v>
      </c>
      <c r="N213" s="90" t="s">
        <v>12</v>
      </c>
      <c r="O213" s="91"/>
    </row>
    <row r="214" spans="1:16" s="3" customFormat="1" hidden="1" x14ac:dyDescent="0.25">
      <c r="A214" s="18"/>
      <c r="B214" s="17" t="s">
        <v>66</v>
      </c>
      <c r="C214" s="17"/>
      <c r="D214" s="18" t="s">
        <v>10</v>
      </c>
      <c r="E214" s="17" t="s">
        <v>67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6" s="3" customFormat="1" ht="24" hidden="1" x14ac:dyDescent="0.25">
      <c r="A215" s="18"/>
      <c r="B215" s="17" t="s">
        <v>68</v>
      </c>
      <c r="C215" s="17"/>
      <c r="D215" s="18" t="s">
        <v>10</v>
      </c>
      <c r="E215" s="17" t="s">
        <v>69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6" s="3" customFormat="1" hidden="1" x14ac:dyDescent="0.25">
      <c r="A216" s="18"/>
      <c r="B216" s="17" t="s">
        <v>70</v>
      </c>
      <c r="C216" s="17"/>
      <c r="D216" s="18" t="s">
        <v>10</v>
      </c>
      <c r="E216" s="17" t="s">
        <v>71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6" s="26" customFormat="1" ht="24" hidden="1" x14ac:dyDescent="0.25">
      <c r="A217" s="37" t="s">
        <v>379</v>
      </c>
      <c r="B217" s="38" t="s">
        <v>72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</row>
    <row r="218" spans="1:16" s="3" customFormat="1" hidden="1" x14ac:dyDescent="0.25">
      <c r="A218" s="19" t="s">
        <v>1</v>
      </c>
      <c r="B218" s="59" t="s">
        <v>196</v>
      </c>
      <c r="C218" s="60"/>
      <c r="D218" s="60"/>
      <c r="E218" s="61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6" s="3" customFormat="1" hidden="1" x14ac:dyDescent="0.25">
      <c r="A219" s="18" t="s">
        <v>10</v>
      </c>
      <c r="B219" s="62" t="s">
        <v>264</v>
      </c>
      <c r="C219" s="63"/>
      <c r="D219" s="63"/>
      <c r="E219" s="6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6" s="3" customFormat="1" hidden="1" x14ac:dyDescent="0.25">
      <c r="A220" s="18"/>
      <c r="B220" s="17" t="s">
        <v>73</v>
      </c>
      <c r="C220" s="17"/>
      <c r="D220" s="18" t="s">
        <v>10</v>
      </c>
      <c r="E220" s="17" t="s">
        <v>74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6" s="3" customFormat="1" hidden="1" x14ac:dyDescent="0.25">
      <c r="A221" s="18"/>
      <c r="B221" s="17" t="s">
        <v>75</v>
      </c>
      <c r="C221" s="17"/>
      <c r="D221" s="18" t="s">
        <v>10</v>
      </c>
      <c r="E221" s="17" t="s">
        <v>76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6" s="3" customFormat="1" hidden="1" x14ac:dyDescent="0.25">
      <c r="A222" s="18"/>
      <c r="B222" s="17" t="s">
        <v>77</v>
      </c>
      <c r="C222" s="17"/>
      <c r="D222" s="18" t="s">
        <v>10</v>
      </c>
      <c r="E222" s="17" t="s">
        <v>78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6" s="26" customFormat="1" hidden="1" x14ac:dyDescent="0.25">
      <c r="A223" s="37" t="s">
        <v>381</v>
      </c>
      <c r="B223" s="38" t="s">
        <v>79</v>
      </c>
      <c r="C223" s="38"/>
      <c r="D223" s="37" t="s">
        <v>10</v>
      </c>
      <c r="E223" s="38" t="s">
        <v>392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</row>
    <row r="224" spans="1:16" s="3" customFormat="1" hidden="1" x14ac:dyDescent="0.25">
      <c r="A224" s="19" t="s">
        <v>1</v>
      </c>
      <c r="B224" s="59" t="s">
        <v>196</v>
      </c>
      <c r="C224" s="60"/>
      <c r="D224" s="60"/>
      <c r="E224" s="61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62" t="s">
        <v>246</v>
      </c>
      <c r="C225" s="63"/>
      <c r="D225" s="63"/>
      <c r="E225" s="6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80</v>
      </c>
      <c r="C226" s="17"/>
      <c r="D226" s="18" t="s">
        <v>10</v>
      </c>
      <c r="E226" s="17" t="s">
        <v>81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82</v>
      </c>
      <c r="C227" s="17"/>
      <c r="D227" s="18" t="s">
        <v>10</v>
      </c>
      <c r="E227" s="17" t="s">
        <v>83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382</v>
      </c>
      <c r="B228" s="38" t="s">
        <v>84</v>
      </c>
      <c r="C228" s="38"/>
      <c r="D228" s="37" t="s">
        <v>10</v>
      </c>
      <c r="E228" s="38" t="s">
        <v>455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5" s="3" customFormat="1" hidden="1" x14ac:dyDescent="0.25">
      <c r="A229" s="19" t="s">
        <v>1</v>
      </c>
      <c r="B229" s="59" t="s">
        <v>196</v>
      </c>
      <c r="C229" s="60"/>
      <c r="D229" s="60"/>
      <c r="E229" s="61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62" t="s">
        <v>293</v>
      </c>
      <c r="C230" s="63"/>
      <c r="D230" s="63"/>
      <c r="E230" s="6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85</v>
      </c>
      <c r="C231" s="17"/>
      <c r="D231" s="18" t="s">
        <v>10</v>
      </c>
      <c r="E231" s="17" t="s">
        <v>86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383</v>
      </c>
      <c r="B232" s="38" t="s">
        <v>87</v>
      </c>
      <c r="C232" s="38"/>
      <c r="D232" s="37" t="s">
        <v>10</v>
      </c>
      <c r="E232" s="38" t="s">
        <v>88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59" t="s">
        <v>196</v>
      </c>
      <c r="C233" s="60"/>
      <c r="D233" s="60"/>
      <c r="E233" s="61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71" t="s">
        <v>251</v>
      </c>
      <c r="C234" s="72"/>
      <c r="D234" s="72"/>
      <c r="E234" s="7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62" t="s">
        <v>254</v>
      </c>
      <c r="C235" s="63"/>
      <c r="D235" s="63"/>
      <c r="E235" s="6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62" t="s">
        <v>253</v>
      </c>
      <c r="C236" s="63"/>
      <c r="D236" s="63"/>
      <c r="E236" s="6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62" t="s">
        <v>252</v>
      </c>
      <c r="C237" s="63"/>
      <c r="D237" s="63"/>
      <c r="E237" s="6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89</v>
      </c>
      <c r="C238" s="17"/>
      <c r="D238" s="18" t="s">
        <v>10</v>
      </c>
      <c r="E238" s="17" t="s">
        <v>90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384</v>
      </c>
      <c r="B239" s="38" t="s">
        <v>456</v>
      </c>
      <c r="C239" s="38"/>
      <c r="D239" s="37" t="s">
        <v>10</v>
      </c>
      <c r="E239" s="38" t="s">
        <v>91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59" t="s">
        <v>196</v>
      </c>
      <c r="C240" s="60"/>
      <c r="D240" s="60"/>
      <c r="E240" s="61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62" t="s">
        <v>259</v>
      </c>
      <c r="C241" s="63"/>
      <c r="D241" s="63"/>
      <c r="E241" s="6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92</v>
      </c>
      <c r="C242" s="17"/>
      <c r="D242" s="18" t="s">
        <v>10</v>
      </c>
      <c r="E242" s="17" t="s">
        <v>93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94</v>
      </c>
      <c r="C243" s="17"/>
      <c r="D243" s="18" t="s">
        <v>10</v>
      </c>
      <c r="E243" s="17" t="s">
        <v>95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96</v>
      </c>
      <c r="C244" s="17"/>
      <c r="D244" s="18" t="s">
        <v>10</v>
      </c>
      <c r="E244" s="17" t="s">
        <v>97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98</v>
      </c>
      <c r="C245" s="17"/>
      <c r="D245" s="18" t="s">
        <v>10</v>
      </c>
      <c r="E245" s="17" t="s">
        <v>99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385</v>
      </c>
      <c r="B246" s="38" t="s">
        <v>100</v>
      </c>
      <c r="C246" s="38"/>
      <c r="D246" s="37" t="s">
        <v>10</v>
      </c>
      <c r="E246" s="38" t="s">
        <v>101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59" t="s">
        <v>196</v>
      </c>
      <c r="C247" s="60"/>
      <c r="D247" s="60"/>
      <c r="E247" s="61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62" t="s">
        <v>209</v>
      </c>
      <c r="C248" s="63"/>
      <c r="D248" s="63"/>
      <c r="E248" s="6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102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103</v>
      </c>
      <c r="C250" s="17"/>
      <c r="D250" s="18" t="s">
        <v>10</v>
      </c>
      <c r="E250" s="17" t="s">
        <v>104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386</v>
      </c>
      <c r="B251" s="38" t="s">
        <v>105</v>
      </c>
      <c r="C251" s="38"/>
      <c r="D251" s="37" t="s">
        <v>10</v>
      </c>
      <c r="E251" s="38" t="s">
        <v>457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59" t="s">
        <v>196</v>
      </c>
      <c r="C252" s="60"/>
      <c r="D252" s="60"/>
      <c r="E252" s="61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62" t="s">
        <v>260</v>
      </c>
      <c r="C253" s="63"/>
      <c r="D253" s="63"/>
      <c r="E253" s="6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387</v>
      </c>
      <c r="B254" s="38" t="s">
        <v>106</v>
      </c>
      <c r="C254" s="38"/>
      <c r="D254" s="37" t="s">
        <v>10</v>
      </c>
      <c r="E254" s="38" t="s">
        <v>458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59" t="s">
        <v>196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62" t="s">
        <v>306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107</v>
      </c>
      <c r="C257" s="17"/>
      <c r="D257" s="18" t="s">
        <v>10</v>
      </c>
      <c r="E257" s="17" t="s">
        <v>108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109</v>
      </c>
      <c r="C258" s="17"/>
      <c r="D258" s="18" t="s">
        <v>10</v>
      </c>
      <c r="E258" s="17" t="s">
        <v>110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111</v>
      </c>
      <c r="C259" s="17"/>
      <c r="D259" s="18" t="s">
        <v>10</v>
      </c>
      <c r="E259" s="17" t="s">
        <v>112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113</v>
      </c>
      <c r="C260" s="17"/>
      <c r="D260" s="18" t="s">
        <v>10</v>
      </c>
      <c r="E260" s="17" t="s">
        <v>114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115</v>
      </c>
      <c r="C261" s="17"/>
      <c r="D261" s="18" t="s">
        <v>10</v>
      </c>
      <c r="E261" s="17" t="s">
        <v>116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117</v>
      </c>
      <c r="C262" s="17"/>
      <c r="D262" s="18" t="s">
        <v>10</v>
      </c>
      <c r="E262" s="17" t="s">
        <v>118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119</v>
      </c>
      <c r="C263" s="17"/>
      <c r="D263" s="18" t="s">
        <v>10</v>
      </c>
      <c r="E263" s="17" t="s">
        <v>120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388</v>
      </c>
      <c r="B264" s="38" t="s">
        <v>121</v>
      </c>
      <c r="C264" s="38"/>
      <c r="D264" s="37" t="s">
        <v>10</v>
      </c>
      <c r="E264" s="38" t="s">
        <v>122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9" t="s">
        <v>196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2" t="s">
        <v>257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123</v>
      </c>
      <c r="C267" s="17"/>
      <c r="D267" s="18" t="s">
        <v>10</v>
      </c>
      <c r="E267" s="17" t="s">
        <v>124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389</v>
      </c>
      <c r="B268" s="38" t="s">
        <v>125</v>
      </c>
      <c r="C268" s="38"/>
      <c r="D268" s="37" t="s">
        <v>10</v>
      </c>
      <c r="E268" s="38" t="s">
        <v>126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9" t="s">
        <v>196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2" t="s">
        <v>311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127</v>
      </c>
      <c r="C271" s="17"/>
      <c r="D271" s="18" t="s">
        <v>10</v>
      </c>
      <c r="E271" s="17" t="s">
        <v>128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390</v>
      </c>
      <c r="B272" s="38" t="s">
        <v>129</v>
      </c>
      <c r="C272" s="38"/>
      <c r="D272" s="37" t="s">
        <v>10</v>
      </c>
      <c r="E272" s="38" t="s">
        <v>130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9" t="s">
        <v>196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2" t="s">
        <v>356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131</v>
      </c>
      <c r="C275" s="17"/>
      <c r="D275" s="18" t="s">
        <v>10</v>
      </c>
      <c r="E275" s="17" t="s">
        <v>132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391</v>
      </c>
      <c r="B276" s="38" t="s">
        <v>133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9" t="s">
        <v>196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2" t="s">
        <v>218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134</v>
      </c>
      <c r="C279" s="17"/>
      <c r="D279" s="18" t="s">
        <v>10</v>
      </c>
      <c r="E279" s="17" t="s">
        <v>135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7" t="s">
        <v>136</v>
      </c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77"/>
      <c r="O282" s="78"/>
    </row>
    <row r="283" spans="1:15" s="26" customFormat="1" hidden="1" x14ac:dyDescent="0.25">
      <c r="A283" s="37" t="s">
        <v>393</v>
      </c>
      <c r="B283" s="38" t="s">
        <v>9</v>
      </c>
      <c r="C283" s="38"/>
      <c r="D283" s="37" t="s">
        <v>10</v>
      </c>
      <c r="E283" s="38" t="s">
        <v>418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9" t="s">
        <v>196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2" t="s">
        <v>302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299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296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297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300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298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5" t="s">
        <v>301</v>
      </c>
      <c r="C291" s="66"/>
      <c r="D291" s="66"/>
      <c r="E291" s="67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5" t="s">
        <v>479</v>
      </c>
      <c r="C292" s="66"/>
      <c r="D292" s="66"/>
      <c r="E292" s="67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7" t="s">
        <v>137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77"/>
      <c r="O295" s="78"/>
    </row>
    <row r="296" spans="1:15" s="3" customFormat="1" hidden="1" x14ac:dyDescent="0.25">
      <c r="A296" s="37" t="s">
        <v>399</v>
      </c>
      <c r="B296" s="38" t="s">
        <v>138</v>
      </c>
      <c r="C296" s="38"/>
      <c r="D296" s="37" t="s">
        <v>13</v>
      </c>
      <c r="E296" s="38" t="s">
        <v>139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196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438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400</v>
      </c>
      <c r="B299" s="38" t="s">
        <v>140</v>
      </c>
      <c r="C299" s="38"/>
      <c r="D299" s="37" t="s">
        <v>13</v>
      </c>
      <c r="E299" s="38" t="s">
        <v>141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196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430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401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196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288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402</v>
      </c>
      <c r="B305" s="38" t="s">
        <v>142</v>
      </c>
      <c r="C305" s="38"/>
      <c r="D305" s="37" t="s">
        <v>13</v>
      </c>
      <c r="E305" s="38" t="s">
        <v>143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196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262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403</v>
      </c>
      <c r="B308" s="38" t="s">
        <v>144</v>
      </c>
      <c r="C308" s="38"/>
      <c r="D308" s="37" t="s">
        <v>13</v>
      </c>
      <c r="E308" s="38" t="s">
        <v>145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196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261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404</v>
      </c>
      <c r="B311" s="38" t="s">
        <v>146</v>
      </c>
      <c r="C311" s="38"/>
      <c r="D311" s="37" t="s">
        <v>13</v>
      </c>
      <c r="E311" s="38" t="s">
        <v>147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196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256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148</v>
      </c>
      <c r="C314" s="17"/>
      <c r="D314" s="18" t="s">
        <v>13</v>
      </c>
      <c r="E314" s="17" t="s">
        <v>149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150</v>
      </c>
      <c r="C315" s="17"/>
      <c r="D315" s="18" t="s">
        <v>13</v>
      </c>
      <c r="E315" s="17" t="s">
        <v>151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405</v>
      </c>
      <c r="B316" s="38" t="s">
        <v>152</v>
      </c>
      <c r="C316" s="38"/>
      <c r="D316" s="37" t="s">
        <v>13</v>
      </c>
      <c r="E316" s="38" t="s">
        <v>153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196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431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154</v>
      </c>
      <c r="C319" s="17"/>
      <c r="D319" s="18" t="s">
        <v>13</v>
      </c>
      <c r="E319" s="17" t="s">
        <v>155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406</v>
      </c>
      <c r="B320" s="38" t="s">
        <v>156</v>
      </c>
      <c r="C320" s="38"/>
      <c r="D320" s="37" t="s">
        <v>13</v>
      </c>
      <c r="E320" s="38" t="s">
        <v>157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196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437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407</v>
      </c>
      <c r="B323" s="38" t="s">
        <v>462</v>
      </c>
      <c r="C323" s="38"/>
      <c r="D323" s="37" t="s">
        <v>13</v>
      </c>
      <c r="E323" s="38" t="s">
        <v>158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196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276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277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278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408</v>
      </c>
      <c r="B328" s="38" t="s">
        <v>159</v>
      </c>
      <c r="C328" s="38"/>
      <c r="D328" s="37" t="s">
        <v>13</v>
      </c>
      <c r="E328" s="38" t="s">
        <v>416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196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271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409</v>
      </c>
      <c r="B331" s="38" t="s">
        <v>160</v>
      </c>
      <c r="C331" s="38"/>
      <c r="D331" s="37" t="s">
        <v>13</v>
      </c>
      <c r="E331" s="38" t="s">
        <v>161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196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255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410</v>
      </c>
      <c r="B334" s="38" t="s">
        <v>162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196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305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411</v>
      </c>
      <c r="B337" s="38" t="s">
        <v>163</v>
      </c>
      <c r="C337" s="38"/>
      <c r="D337" s="37" t="s">
        <v>13</v>
      </c>
      <c r="E337" s="38" t="s">
        <v>417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196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269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164</v>
      </c>
      <c r="C340" s="17"/>
      <c r="D340" s="18" t="s">
        <v>10</v>
      </c>
      <c r="E340" s="17" t="s">
        <v>165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412</v>
      </c>
      <c r="B341" s="38" t="s">
        <v>166</v>
      </c>
      <c r="C341" s="38"/>
      <c r="D341" s="37" t="s">
        <v>13</v>
      </c>
      <c r="E341" s="38" t="s">
        <v>453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196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235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167</v>
      </c>
      <c r="C344" s="17"/>
      <c r="D344" s="18" t="s">
        <v>13</v>
      </c>
      <c r="E344" s="17" t="s">
        <v>168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413</v>
      </c>
      <c r="B345" s="38" t="s">
        <v>169</v>
      </c>
      <c r="C345" s="38"/>
      <c r="D345" s="37" t="s">
        <v>13</v>
      </c>
      <c r="E345" s="38" t="s">
        <v>170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196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258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414</v>
      </c>
      <c r="B348" s="38" t="s">
        <v>171</v>
      </c>
      <c r="C348" s="38"/>
      <c r="D348" s="37" t="s">
        <v>13</v>
      </c>
      <c r="E348" s="38" t="s">
        <v>172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196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279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415</v>
      </c>
      <c r="B351" s="38" t="s">
        <v>173</v>
      </c>
      <c r="C351" s="38"/>
      <c r="D351" s="37" t="s">
        <v>13</v>
      </c>
      <c r="E351" s="38" t="s">
        <v>174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196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439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7" t="s">
        <v>175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6" customFormat="1" hidden="1" x14ac:dyDescent="0.25">
      <c r="A357" s="37" t="s">
        <v>394</v>
      </c>
      <c r="B357" s="38" t="s">
        <v>9</v>
      </c>
      <c r="C357" s="38"/>
      <c r="D357" s="37" t="s">
        <v>10</v>
      </c>
      <c r="E357" s="38" t="s">
        <v>176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196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284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285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286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287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7" t="s">
        <v>177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6" customFormat="1" hidden="1" x14ac:dyDescent="0.25">
      <c r="A366" s="37" t="s">
        <v>395</v>
      </c>
      <c r="B366" s="38" t="s">
        <v>177</v>
      </c>
      <c r="C366" s="38"/>
      <c r="D366" s="37" t="s">
        <v>10</v>
      </c>
      <c r="E366" s="38" t="s">
        <v>178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196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432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433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71" t="s">
        <v>434</v>
      </c>
      <c r="C370" s="72"/>
      <c r="D370" s="72"/>
      <c r="E370" s="7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7" t="s">
        <v>179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180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7" t="s">
        <v>185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6" customFormat="1" hidden="1" x14ac:dyDescent="0.25">
      <c r="A378" s="37" t="s">
        <v>396</v>
      </c>
      <c r="B378" s="38" t="s">
        <v>188</v>
      </c>
      <c r="C378" s="38"/>
      <c r="D378" s="37" t="s">
        <v>10</v>
      </c>
      <c r="E378" s="38" t="s">
        <v>189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196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313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314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71" t="s">
        <v>320</v>
      </c>
      <c r="C382" s="72"/>
      <c r="D382" s="72"/>
      <c r="E382" s="7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312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317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316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318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315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319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397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196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435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436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196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5" t="s">
        <v>471</v>
      </c>
      <c r="C398" s="66"/>
      <c r="D398" s="66"/>
      <c r="E398" s="67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7" t="s">
        <v>186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6" customFormat="1" hidden="1" x14ac:dyDescent="0.25">
      <c r="A402" s="37" t="s">
        <v>398</v>
      </c>
      <c r="B402" s="38" t="s">
        <v>187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196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263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4" t="s">
        <v>27</v>
      </c>
      <c r="B405" s="75"/>
      <c r="C405" s="75"/>
      <c r="D405" s="75"/>
      <c r="E405" s="76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</row>
    <row r="407" spans="1:15" hidden="1" x14ac:dyDescent="0.25">
      <c r="A407" s="83" t="s">
        <v>181</v>
      </c>
      <c r="B407" s="84"/>
      <c r="C407" s="84"/>
      <c r="D407" s="84"/>
      <c r="E407" s="85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6" t="s">
        <v>442</v>
      </c>
      <c r="B409" s="86"/>
      <c r="C409" s="86"/>
      <c r="D409" s="86"/>
      <c r="E409" s="44" t="s">
        <v>443</v>
      </c>
      <c r="J409" s="1"/>
      <c r="K409" s="1"/>
      <c r="L409" s="1"/>
      <c r="M409" s="1"/>
      <c r="N409" s="1"/>
      <c r="O409" s="1"/>
    </row>
    <row r="410" spans="1:15" x14ac:dyDescent="0.25">
      <c r="A410" s="87" t="s">
        <v>420</v>
      </c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1:15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9"/>
      <c r="B415" s="79"/>
      <c r="C415" s="79"/>
      <c r="D415" s="79"/>
    </row>
    <row r="416" spans="1:15" x14ac:dyDescent="0.25">
      <c r="A416" s="79"/>
      <c r="B416" s="79"/>
      <c r="C416" s="79"/>
      <c r="D416" s="79"/>
      <c r="E416" s="45" t="s">
        <v>444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06.18 CT Nucleo Bandeirantes</vt:lpstr>
      <vt:lpstr>Plan5</vt:lpstr>
      <vt:lpstr>'06.18 CT Nucleo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2019-07-03T14:15:53Z</dcterms:modified>
</cp:coreProperties>
</file>