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2 CT Varjão" sheetId="24" r:id="rId1"/>
    <sheet name="Plan5" sheetId="67" r:id="rId2"/>
  </sheets>
  <definedNames>
    <definedName name="_xlnm.Print_Area" localSheetId="0">'06.62 CT Varjão'!$A$1:$P$416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 s="1"/>
  <c r="G276" i="24" l="1"/>
  <c r="H276" i="24"/>
  <c r="I276" i="24"/>
  <c r="J276" i="24"/>
  <c r="O276" i="24" l="1"/>
  <c r="N276" i="24"/>
  <c r="M276" i="24"/>
  <c r="L276" i="24"/>
  <c r="K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F251" i="24"/>
  <c r="O246" i="24"/>
  <c r="J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M223" i="24"/>
  <c r="M217" i="24" s="1"/>
  <c r="F223" i="24"/>
  <c r="O217" i="24"/>
  <c r="F217" i="24"/>
  <c r="O210" i="24"/>
  <c r="N210" i="24"/>
  <c r="M210" i="24"/>
  <c r="M207" i="24" s="1"/>
  <c r="L210" i="24"/>
  <c r="L207" i="24" s="1"/>
  <c r="K210" i="24"/>
  <c r="K207" i="24" s="1"/>
  <c r="J210" i="24"/>
  <c r="F210" i="24"/>
  <c r="O207" i="24"/>
  <c r="N207" i="24"/>
  <c r="J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J109" i="24" l="1"/>
  <c r="K407" i="24"/>
  <c r="L109" i="24"/>
  <c r="J407" i="24"/>
  <c r="J121" i="24"/>
  <c r="J115" i="24"/>
  <c r="N109" i="24"/>
  <c r="J106" i="24"/>
  <c r="J100" i="24"/>
  <c r="L121" i="24"/>
  <c r="L115" i="24"/>
  <c r="N121" i="24"/>
  <c r="N115" i="24"/>
  <c r="L106" i="24"/>
  <c r="L100" i="24"/>
  <c r="K121" i="24"/>
  <c r="K115" i="24"/>
  <c r="K109" i="24"/>
  <c r="M407" i="24"/>
  <c r="M109" i="24"/>
  <c r="M115" i="24"/>
  <c r="M121" i="24"/>
  <c r="M106" i="24"/>
  <c r="M100" i="24"/>
  <c r="N106" i="24"/>
  <c r="N100" i="24"/>
  <c r="K100" i="24"/>
  <c r="K106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<sst xmlns="http://schemas.openxmlformats.org/spreadsheetml/2006/main" count="1150" uniqueCount="493">
  <si>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</si>
  <si>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</si>
  <si>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</si>
  <si>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</si>
  <si>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</si>
  <si>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</si>
  <si>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</si>
  <si>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</si>
  <si>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</si>
  <si>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</si>
  <si>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</si>
  <si>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</si>
  <si>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</si>
  <si>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</si>
  <si>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</si>
  <si>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</si>
  <si>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</si>
  <si>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</si>
  <si>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</si>
  <si>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</si>
  <si>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</si>
  <si>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</si>
  <si>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</si>
  <si>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</si>
  <si>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</si>
  <si>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</si>
  <si>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</si>
  <si>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</si>
  <si>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</si>
  <si>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</si>
  <si>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</si>
  <si>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</si>
  <si>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</si>
  <si>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</si>
  <si>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</si>
  <si>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</si>
  <si>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</si>
  <si>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</si>
  <si>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</si>
  <si>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</si>
  <si>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</si>
  <si>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</si>
  <si>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</si>
  <si>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</si>
  <si>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</si>
  <si>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</si>
  <si>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</si>
  <si>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</si>
  <si>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</si>
  <si>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</si>
  <si>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</si>
  <si>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</si>
  <si>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</si>
  <si>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</si>
  <si>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</si>
  <si>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</si>
  <si>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</si>
  <si>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</si>
  <si>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</si>
  <si>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</si>
  <si>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</si>
  <si>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</si>
  <si>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</si>
  <si>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</si>
  <si>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</si>
  <si>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</si>
  <si>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</si>
  <si>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</si>
  <si>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</si>
  <si>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</si>
  <si>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</si>
  <si>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</si>
  <si>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</si>
  <si>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</si>
  <si>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</si>
  <si>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</si>
  <si>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</si>
  <si>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</si>
  <si>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</si>
  <si>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</si>
  <si>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</si>
  <si>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</si>
  <si>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</si>
  <si>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</si>
  <si>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</si>
  <si>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</si>
  <si>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</si>
  <si>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</si>
  <si>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</si>
  <si>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</si>
  <si>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</si>
  <si>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</si>
  <si>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</si>
  <si>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</si>
  <si>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</si>
  <si>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</si>
  <si>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</si>
  <si>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</si>
  <si>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</si>
  <si>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</si>
  <si>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</si>
  <si>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</si>
  <si>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</si>
  <si>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</si>
  <si>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</si>
  <si>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</si>
  <si>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</si>
  <si>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</si>
  <si>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</si>
  <si>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</si>
  <si>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</si>
  <si>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</si>
  <si>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</si>
  <si>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</si>
  <si>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</si>
  <si>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</si>
  <si>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</si>
  <si>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</si>
  <si>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</si>
  <si>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</si>
  <si>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</si>
  <si>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</si>
  <si>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</si>
  <si>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</si>
  <si>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</si>
  <si>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</si>
  <si>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</si>
  <si>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</si>
  <si>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</si>
  <si>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</si>
  <si>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</si>
  <si>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</si>
  <si>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</si>
  <si>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</si>
  <si>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</si>
  <si>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</si>
  <si>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</si>
  <si>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</si>
  <si>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</si>
  <si>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</si>
  <si>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</si>
  <si>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</si>
  <si>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</si>
  <si>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</si>
  <si>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</si>
  <si>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</si>
  <si>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</si>
  <si>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</si>
  <si>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</si>
  <si>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</si>
  <si>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</si>
  <si>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</si>
  <si>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</si>
  <si>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</si>
  <si>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</si>
  <si>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</si>
  <si>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</si>
  <si>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</si>
  <si>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</si>
  <si>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</si>
  <si>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</si>
  <si>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</si>
  <si>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</si>
  <si>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</si>
  <si>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</si>
  <si>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</si>
  <si>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</si>
  <si>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</si>
  <si>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</si>
  <si>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</si>
  <si>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</si>
  <si>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</si>
  <si>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</si>
  <si>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</si>
  <si>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</si>
  <si>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</si>
  <si>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</si>
  <si>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</si>
  <si>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</si>
  <si>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</si>
  <si>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</si>
  <si>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</si>
  <si>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</si>
  <si>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</si>
  <si>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</si>
  <si>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</si>
  <si>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</si>
  <si>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</si>
  <si>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</si>
  <si>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</si>
  <si>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</si>
  <si>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</si>
  <si>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</si>
  <si>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</si>
  <si>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</si>
  <si>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</si>
  <si>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</si>
  <si>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</si>
  <si>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</si>
  <si>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</si>
  <si>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</si>
  <si>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</si>
  <si>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</si>
  <si>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</si>
  <si>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</si>
  <si>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</si>
  <si>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</si>
  <si>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</si>
  <si>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</si>
  <si>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</si>
  <si>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</si>
  <si>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</si>
  <si>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</si>
  <si>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</si>
  <si>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</si>
  <si>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</si>
  <si>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</si>
  <si>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</si>
  <si>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</si>
  <si>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</si>
  <si>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</si>
  <si>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</si>
  <si>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</si>
  <si>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</si>
  <si>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</si>
  <si>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</si>
  <si>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</si>
  <si>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</si>
  <si>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</si>
  <si>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</si>
  <si>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</si>
  <si>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</si>
  <si>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</si>
  <si>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</si>
  <si>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</si>
  <si>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</si>
  <si>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</si>
  <si>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</si>
  <si>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</si>
  <si>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</si>
  <si>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</si>
  <si>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</si>
  <si>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</si>
  <si>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</si>
  <si>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</si>
  <si>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</si>
  <si>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</si>
  <si>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</si>
  <si>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</si>
  <si>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</si>
  <si>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</si>
  <si>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</si>
  <si>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</si>
  <si>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</si>
  <si>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</si>
  <si>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</si>
  <si>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</si>
  <si>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</si>
  <si>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</si>
  <si>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</si>
  <si>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</si>
  <si>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</si>
  <si>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</si>
  <si>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</si>
  <si>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</si>
  <si>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</si>
  <si>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</si>
  <si>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</si>
  <si>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</si>
  <si>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</si>
  <si>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</si>
  <si>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</si>
  <si>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</si>
  <si>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</si>
  <si>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</si>
  <si>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</si>
  <si>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</si>
  <si>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</si>
  <si>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</si>
  <si>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</si>
  <si>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</si>
  <si>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</si>
  <si>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</si>
  <si>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</si>
  <si>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</si>
  <si>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</si>
  <si>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</si>
  <si>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</si>
  <si>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</si>
  <si>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</si>
  <si>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</si>
  <si>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</si>
  <si>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</si>
  <si>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</si>
  <si>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</si>
  <si>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</si>
  <si>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</si>
  <si>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</si>
  <si>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</si>
  <si>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</si>
  <si>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</si>
  <si>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</si>
  <si>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</si>
  <si>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</si>
  <si>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</si>
  <si>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</si>
  <si>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</si>
  <si>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</si>
  <si>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</si>
  <si>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</si>
  <si>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</si>
  <si>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</si>
  <si>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</si>
  <si>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</si>
  <si>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</si>
  <si>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</si>
  <si>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</si>
  <si>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</si>
  <si>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</si>
  <si>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</si>
  <si>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</si>
  <si>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</si>
  <si>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</si>
  <si>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</si>
  <si>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</si>
  <si>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</si>
  <si>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</si>
  <si>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</si>
  <si>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</si>
  <si>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</si>
  <si>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</si>
  <si>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</si>
  <si>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</si>
  <si>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</si>
  <si>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</si>
  <si>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</si>
  <si>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</si>
  <si>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</si>
  <si>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</si>
  <si>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</si>
  <si>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</si>
  <si>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</si>
  <si>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</si>
  <si>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</si>
  <si>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</si>
  <si>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</si>
  <si>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</si>
  <si>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</si>
  <si>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</si>
  <si>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</si>
  <si>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</si>
  <si>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</si>
  <si>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</si>
  <si>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</si>
  <si>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</si>
  <si>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</si>
  <si>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</si>
  <si>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</si>
  <si>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</si>
  <si>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</si>
  <si>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</si>
  <si>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</si>
  <si>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</si>
  <si>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</si>
  <si>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</si>
  <si>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</si>
  <si>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</si>
  <si>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</si>
  <si>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</si>
  <si>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</si>
  <si>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</si>
  <si>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</si>
  <si>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</si>
  <si>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</si>
  <si>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</si>
  <si>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</si>
  <si>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</si>
  <si>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</si>
  <si>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</si>
  <si>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</si>
  <si>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</si>
  <si>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</si>
  <si>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</si>
  <si>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</si>
  <si>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</si>
  <si>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</si>
  <si>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</si>
  <si>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</si>
  <si>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</si>
  <si>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</si>
  <si>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</si>
  <si>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</si>
  <si>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</si>
  <si>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</si>
  <si>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</si>
  <si>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</si>
  <si>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</si>
  <si>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</si>
  <si>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</si>
  <si>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</si>
  <si>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</si>
  <si>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</si>
  <si>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</si>
  <si>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</si>
  <si>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</si>
  <si>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</si>
  <si>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</si>
  <si>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</si>
  <si>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</si>
  <si>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</si>
  <si>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</si>
  <si>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</si>
  <si>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</si>
  <si>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</si>
  <si>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</si>
  <si>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</si>
  <si>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</si>
  <si>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</si>
  <si>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</si>
  <si>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</si>
  <si>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</si>
  <si>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</si>
  <si>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</si>
  <si>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</si>
  <si>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</si>
  <si>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</si>
  <si>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</si>
  <si>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</si>
  <si>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</si>
  <si>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</si>
  <si>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</si>
  <si>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</si>
  <si>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</si>
  <si>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</si>
  <si>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</si>
  <si>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</si>
  <si>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</si>
  <si>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</si>
  <si>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</si>
  <si>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</si>
  <si>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</si>
  <si>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</si>
  <si>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</si>
  <si>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</si>
  <si>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</si>
  <si>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</si>
  <si>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</si>
  <si>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</si>
  <si>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</si>
  <si>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</si>
  <si>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</si>
  <si>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</si>
  <si>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</si>
  <si>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</si>
  <si>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</si>
  <si>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</si>
  <si>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</si>
  <si>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</si>
  <si>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</si>
  <si>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</si>
  <si>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</si>
  <si>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</si>
  <si>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</si>
  <si>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</si>
  <si>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</si>
  <si>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</si>
  <si>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</si>
  <si>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</si>
  <si>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</si>
  <si>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</si>
  <si>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</si>
  <si>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</si>
  <si>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</si>
  <si>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</si>
  <si>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</si>
  <si>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</si>
  <si>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</si>
  <si>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</si>
  <si>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</si>
  <si>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</si>
  <si>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SHTQ Quadra 01, conjunto D, lote 1, Varjão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</si>
  <si>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</si>
  <si>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</si>
  <si>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</si>
  <si>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</si>
  <si>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</si>
  <si>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</si>
  <si>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SEJUS Conselho Tutelar Do Varjão Iinício</t>
  </si>
  <si>
    <t>Secretaria de Justiça</t>
  </si>
  <si>
    <t>Francisca Sandra Cavalcante Sampaio</t>
  </si>
  <si>
    <t>823.343.821-91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</si>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</sst>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left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G11" sqref="G11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3.8554687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85" t="s">
        <v>491</v>
      </c>
      <c r="B9" s="8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488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48</v>
      </c>
      <c r="B276" s="38" t="s">
        <v>487</v>
      </c>
      <c r="C276" s="38"/>
      <c r="D276" s="37" t="s">
        <v>10</v>
      </c>
      <c r="E276" s="38" t="s">
        <v>480</v>
      </c>
      <c r="F276" s="37">
        <f>SUM(F277:F278)</f>
        <v>0</v>
      </c>
      <c r="G276" s="37">
        <f t="shared" ref="G276:J276" si="47">SUM(G277:G278)</f>
        <v>0</v>
      </c>
      <c r="H276" s="37">
        <f t="shared" si="47"/>
        <v>1</v>
      </c>
      <c r="I276" s="37">
        <f t="shared" si="47"/>
        <v>0</v>
      </c>
      <c r="J276" s="37">
        <f t="shared" si="47"/>
        <v>0</v>
      </c>
      <c r="K276" s="37">
        <f t="shared" ref="K276:N276" si="48">SUM(K277:K278)</f>
        <v>0</v>
      </c>
      <c r="L276" s="37">
        <f t="shared" si="48"/>
        <v>0</v>
      </c>
      <c r="M276" s="37">
        <f t="shared" si="48"/>
        <v>0</v>
      </c>
      <c r="N276" s="37">
        <f t="shared" si="48"/>
        <v>0</v>
      </c>
      <c r="O276" s="39">
        <f>SUM(O277:O278)</f>
        <v>3935.06</v>
      </c>
      <c r="P276" s="39">
        <f>SUM(P277:P278)</f>
        <v>1049.3493333333333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13</v>
      </c>
      <c r="B278" s="105" t="s">
        <v>489</v>
      </c>
      <c r="C278" s="56" t="s">
        <v>490</v>
      </c>
      <c r="D278" s="29"/>
      <c r="E278" s="29"/>
      <c r="F278" s="19"/>
      <c r="G278" s="19"/>
      <c r="H278" s="19">
        <v>1</v>
      </c>
      <c r="I278" s="19"/>
      <c r="J278" s="19"/>
      <c r="K278" s="19"/>
      <c r="L278" s="19"/>
      <c r="M278" s="19"/>
      <c r="N278" s="19"/>
      <c r="O278" s="28">
        <v>3935.06</v>
      </c>
      <c r="P278" s="106">
        <f>O278/30*8</f>
        <v>1049.3493333333333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206669.63999999996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6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302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479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257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256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236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259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435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321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471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4" t="s">
        <v>443</v>
      </c>
      <c r="B409" s="74"/>
      <c r="C409" s="74"/>
      <c r="D409" s="7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421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445</v>
      </c>
    </row>
  </sheetData>
  <mergeCells count="281">
    <mergeCell ref="A8:P8"/>
    <mergeCell ref="A123:P123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06.62 CT Varjão</vt:lpstr>
      <vt:lpstr>Plan5</vt:lpstr>
      <vt:lpstr>'06.62 CT Varjão'!Area_de_impressao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2019-07-03T14:38:47Z</dcterms:modified>
</cp:coreProperties>
</file>