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GERAL'!$A$1:$M$29</definedName>
  </definedNames>
  <calcPr calcId="152511"/>
</workbook>
</file>

<file path=xl/calcChain.xml><?xml version="1.0" encoding="utf-8"?>
<calcChain xmlns="http://schemas.openxmlformats.org/spreadsheetml/2006/main">
  <c r="M20" i="1" l="1"/>
  <c r="G20" i="1"/>
  <c r="H20" i="1"/>
  <c r="I20" i="1"/>
  <c r="J20" i="1"/>
  <c r="K20" i="1"/>
  <c r="L20" i="1"/>
  <c r="F20" i="1"/>
  <c r="M13" i="1" l="1"/>
  <c r="L13" i="1" l="1"/>
  <c r="K13" i="1"/>
  <c r="J13" i="1"/>
  <c r="I13" i="1"/>
  <c r="H13" i="1"/>
  <c r="G13" i="1"/>
  <c r="F13" i="1"/>
  <c r="F34" i="1" l="1"/>
  <c r="M31" i="1" l="1"/>
</calcChain>
</file>

<file path=xl/sharedStrings.xml><?xml version="1.0" encoding="utf-8"?>
<sst xmlns="http://schemas.openxmlformats.org/spreadsheetml/2006/main" count="48" uniqueCount="42">
  <si>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</si>
  <si>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</si>
  <si>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</si>
  <si>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</si>
  <si>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</si>
  <si>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</si>
  <si>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</si>
  <si>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</si>
  <si>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</si>
  <si>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</si>
  <si>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</si>
  <si>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</si>
  <si>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</si>
  <si>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</si>
  <si>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</si>
  <si>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</si>
  <si>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</si>
  <si>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</si>
  <si>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</si>
  <si>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</si>
  <si>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</si>
  <si>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</si>
  <si>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</si>
  <si>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</si>
  <si>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</si>
  <si>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</si>
  <si>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54.13</t>
  </si>
  <si>
    <t>COMPLEXO CULTURAL SAMAMBAIA</t>
  </si>
  <si>
    <t>QUADRA 301, Conj 5, Lt 1, Centro Urbano</t>
  </si>
  <si>
    <t>CPF</t>
  </si>
  <si>
    <t>036.188.921-60</t>
  </si>
  <si>
    <t>ELIAS RODRIGUES DA COSTA</t>
  </si>
  <si>
    <t>010.639.711-79</t>
  </si>
  <si>
    <t>SECRETARIA DE CULTURA</t>
  </si>
  <si>
    <t>GLEICIANE OLIVEIRA DO NASCIMENTO</t>
  </si>
  <si>
    <t>MANOEL ALMEIDA DE JESUS</t>
  </si>
  <si>
    <t>829.244.061-53</t>
  </si>
  <si>
    <t>MARIA DE FATIMA CARVALHO DE LIMA</t>
  </si>
  <si>
    <t>836.073.311-20</t>
  </si>
  <si>
    <t>Período: 01 A 31/08/2019</t>
  </si>
  <si>
    <t>JOVELINA ALVES DA SILVA</t>
  </si>
  <si>
    <t>399.535.801-20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</si>
</sst>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5" borderId="1" xfId="1" applyFont="1" applyFill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1" fillId="5" borderId="0" xfId="0" applyFont="1" applyFill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view="pageBreakPreview" topLeftCell="A7" zoomScale="75" zoomScaleNormal="80" zoomScaleSheetLayoutView="75" workbookViewId="0">
      <selection activeCell="B15" sqref="B15:C19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9" t="s">
        <v>17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3" ht="18.75" x14ac:dyDescent="0.3">
      <c r="A2" s="49" t="s">
        <v>25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3" ht="18.75" x14ac:dyDescent="0.3">
      <c r="A3" s="49" t="s">
        <v>8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18.75" x14ac:dyDescent="0.3">
      <c r="A4" s="49" t="s">
        <v>18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</row>
    <row r="5" spans="1:13" ht="18.75" x14ac:dyDescent="0.3">
      <c r="A5" s="13"/>
      <c r="B5" s="13"/>
      <c r="C5" s="33"/>
      <c r="D5" s="13"/>
      <c r="E5" s="13"/>
      <c r="F5" s="13"/>
      <c r="G5" s="27"/>
      <c r="H5" s="29"/>
      <c r="I5" s="29"/>
      <c r="J5" s="13"/>
      <c r="K5" s="13"/>
      <c r="L5" s="13"/>
      <c r="M5" s="13"/>
    </row>
    <row r="6" spans="1:13" ht="18.75" x14ac:dyDescent="0.3">
      <c r="A6" s="49" t="s">
        <v>13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</row>
    <row r="7" spans="1:13" ht="18.75" x14ac:dyDescent="0.3">
      <c r="A7" s="13"/>
      <c r="B7" s="13"/>
      <c r="C7" s="33"/>
      <c r="D7" s="13"/>
      <c r="E7" s="13"/>
      <c r="F7" s="13"/>
      <c r="G7" s="27"/>
      <c r="H7" s="29"/>
      <c r="I7" s="29"/>
      <c r="J7" s="13"/>
      <c r="K7" s="13"/>
      <c r="L7" s="13"/>
      <c r="M7" s="13"/>
    </row>
    <row r="8" spans="1:13" ht="43.9" customHeight="1" x14ac:dyDescent="0.25">
      <c r="A8" s="44" t="s">
        <v>19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</row>
    <row r="9" spans="1:13" ht="18.75" customHeight="1" x14ac:dyDescent="0.25">
      <c r="A9" s="45" t="s">
        <v>39</v>
      </c>
      <c r="B9" s="45"/>
      <c r="C9" s="32"/>
      <c r="D9" s="15"/>
      <c r="E9" s="15"/>
      <c r="F9" s="15"/>
      <c r="G9" s="28"/>
      <c r="H9" s="30"/>
      <c r="I9" s="30"/>
      <c r="J9" s="15"/>
      <c r="K9" s="15"/>
      <c r="L9" s="15"/>
      <c r="M9" s="15"/>
    </row>
    <row r="11" spans="1:13" ht="152.25" x14ac:dyDescent="0.25">
      <c r="A11" s="4" t="s">
        <v>9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21</v>
      </c>
      <c r="G11" s="5" t="s">
        <v>22</v>
      </c>
      <c r="H11" s="5" t="s">
        <v>23</v>
      </c>
      <c r="I11" s="5" t="s">
        <v>24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46" t="s">
        <v>33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8"/>
    </row>
    <row r="13" spans="1:13" s="2" customFormat="1" x14ac:dyDescent="0.25">
      <c r="A13" s="10" t="s">
        <v>26</v>
      </c>
      <c r="B13" s="11" t="s">
        <v>27</v>
      </c>
      <c r="C13" s="11"/>
      <c r="D13" s="10" t="s">
        <v>6</v>
      </c>
      <c r="E13" s="11" t="s">
        <v>28</v>
      </c>
      <c r="F13" s="10">
        <f t="shared" ref="F13:M13" si="0">SUM(F14:F19)</f>
        <v>2</v>
      </c>
      <c r="G13" s="10">
        <f t="shared" si="0"/>
        <v>3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 t="shared" si="0"/>
        <v>19308.240000000002</v>
      </c>
    </row>
    <row r="14" spans="1:13" s="2" customFormat="1" x14ac:dyDescent="0.25">
      <c r="A14" s="8" t="s">
        <v>1</v>
      </c>
      <c r="B14" s="42" t="s">
        <v>11</v>
      </c>
      <c r="C14" s="42"/>
      <c r="D14" s="42"/>
      <c r="E14" s="42"/>
      <c r="F14" s="8"/>
      <c r="G14" s="8"/>
      <c r="H14" s="8"/>
      <c r="I14" s="8"/>
      <c r="J14" s="8"/>
      <c r="K14" s="8"/>
      <c r="L14" s="8"/>
      <c r="M14" s="9"/>
    </row>
    <row r="15" spans="1:13" s="35" customFormat="1" x14ac:dyDescent="0.25">
      <c r="A15" s="7" t="s">
        <v>6</v>
      </c>
      <c r="B15" s="34" t="s">
        <v>35</v>
      </c>
      <c r="C15" s="8" t="s">
        <v>36</v>
      </c>
      <c r="D15" s="34"/>
      <c r="E15" s="34"/>
      <c r="F15" s="8"/>
      <c r="G15" s="8">
        <v>1</v>
      </c>
      <c r="H15" s="8"/>
      <c r="I15" s="8"/>
      <c r="J15" s="8"/>
      <c r="K15" s="8"/>
      <c r="L15" s="8"/>
      <c r="M15" s="24">
        <v>3872.48</v>
      </c>
    </row>
    <row r="16" spans="1:13" s="35" customFormat="1" x14ac:dyDescent="0.25">
      <c r="A16" s="7" t="s">
        <v>6</v>
      </c>
      <c r="B16" s="34" t="s">
        <v>31</v>
      </c>
      <c r="C16" s="8" t="s">
        <v>32</v>
      </c>
      <c r="D16" s="34"/>
      <c r="E16" s="34"/>
      <c r="F16" s="8"/>
      <c r="G16" s="8">
        <v>1</v>
      </c>
      <c r="H16" s="8"/>
      <c r="I16" s="8"/>
      <c r="J16" s="8"/>
      <c r="K16" s="8"/>
      <c r="L16" s="8"/>
      <c r="M16" s="24">
        <v>3872.48</v>
      </c>
    </row>
    <row r="17" spans="1:16" s="2" customFormat="1" x14ac:dyDescent="0.25">
      <c r="A17" s="7" t="s">
        <v>6</v>
      </c>
      <c r="B17" s="34" t="s">
        <v>34</v>
      </c>
      <c r="C17" s="8" t="s">
        <v>30</v>
      </c>
      <c r="D17" s="34"/>
      <c r="E17" s="34"/>
      <c r="F17" s="8">
        <v>1</v>
      </c>
      <c r="G17" s="8"/>
      <c r="H17" s="8"/>
      <c r="I17" s="8"/>
      <c r="J17" s="8"/>
      <c r="K17" s="8"/>
      <c r="L17" s="8"/>
      <c r="M17" s="23">
        <v>3845.4</v>
      </c>
    </row>
    <row r="18" spans="1:16" s="2" customFormat="1" x14ac:dyDescent="0.25">
      <c r="A18" s="7" t="s">
        <v>6</v>
      </c>
      <c r="B18" s="34" t="s">
        <v>40</v>
      </c>
      <c r="C18" s="8" t="s">
        <v>41</v>
      </c>
      <c r="D18" s="34"/>
      <c r="E18" s="34"/>
      <c r="F18" s="8"/>
      <c r="G18" s="8">
        <v>1</v>
      </c>
      <c r="H18" s="8"/>
      <c r="I18" s="8"/>
      <c r="J18" s="8"/>
      <c r="K18" s="8"/>
      <c r="L18" s="8"/>
      <c r="M18" s="24">
        <v>3872.48</v>
      </c>
    </row>
    <row r="19" spans="1:16" s="35" customFormat="1" x14ac:dyDescent="0.25">
      <c r="A19" s="7" t="s">
        <v>6</v>
      </c>
      <c r="B19" s="34" t="s">
        <v>37</v>
      </c>
      <c r="C19" s="8" t="s">
        <v>38</v>
      </c>
      <c r="D19" s="34"/>
      <c r="E19" s="34"/>
      <c r="F19" s="8">
        <v>1</v>
      </c>
      <c r="G19" s="8"/>
      <c r="H19" s="8"/>
      <c r="I19" s="8"/>
      <c r="J19" s="8"/>
      <c r="K19" s="8"/>
      <c r="L19" s="8"/>
      <c r="M19" s="23">
        <v>3845.4</v>
      </c>
    </row>
    <row r="20" spans="1:16" s="2" customFormat="1" x14ac:dyDescent="0.25">
      <c r="A20" s="39" t="s">
        <v>7</v>
      </c>
      <c r="B20" s="40"/>
      <c r="C20" s="40"/>
      <c r="D20" s="40"/>
      <c r="E20" s="41"/>
      <c r="F20" s="22">
        <f>F13</f>
        <v>2</v>
      </c>
      <c r="G20" s="31">
        <f t="shared" ref="G20:L20" si="1">G13</f>
        <v>3</v>
      </c>
      <c r="H20" s="31">
        <f t="shared" si="1"/>
        <v>0</v>
      </c>
      <c r="I20" s="31">
        <f t="shared" si="1"/>
        <v>0</v>
      </c>
      <c r="J20" s="31">
        <f t="shared" si="1"/>
        <v>0</v>
      </c>
      <c r="K20" s="31">
        <f t="shared" si="1"/>
        <v>0</v>
      </c>
      <c r="L20" s="31">
        <f t="shared" si="1"/>
        <v>0</v>
      </c>
      <c r="M20" s="21">
        <f>M13</f>
        <v>19308.240000000002</v>
      </c>
    </row>
    <row r="21" spans="1:16" x14ac:dyDescent="0.25">
      <c r="F21" s="6"/>
      <c r="G21" s="6"/>
      <c r="H21" s="6"/>
      <c r="I21" s="6"/>
      <c r="O21" s="25"/>
      <c r="P21" s="20"/>
    </row>
    <row r="22" spans="1:16" x14ac:dyDescent="0.25">
      <c r="A22" s="36" t="s">
        <v>14</v>
      </c>
      <c r="B22" s="37"/>
      <c r="C22" s="37"/>
      <c r="D22" s="38"/>
      <c r="E22" s="17" t="s">
        <v>15</v>
      </c>
      <c r="J22" s="1"/>
      <c r="K22" s="1"/>
      <c r="L22" s="1"/>
      <c r="M22" s="1"/>
      <c r="O22" s="25"/>
      <c r="P22" s="20"/>
    </row>
    <row r="23" spans="1:16" ht="15" customHeight="1" x14ac:dyDescent="0.25">
      <c r="A23" s="36" t="s">
        <v>12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8"/>
      <c r="O23" s="25"/>
      <c r="P23" s="20"/>
    </row>
    <row r="24" spans="1:16" x14ac:dyDescent="0.25">
      <c r="A24" s="36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8"/>
      <c r="O24" s="25"/>
      <c r="P24" s="20"/>
    </row>
    <row r="25" spans="1:16" ht="15" customHeight="1" x14ac:dyDescent="0.25">
      <c r="A25" s="36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8"/>
      <c r="O25" s="14"/>
    </row>
    <row r="26" spans="1:16" ht="15" customHeight="1" x14ac:dyDescent="0.25">
      <c r="A26" s="36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8"/>
    </row>
    <row r="27" spans="1:16" ht="15" customHeight="1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</row>
    <row r="28" spans="1:16" x14ac:dyDescent="0.25">
      <c r="A28" s="43"/>
      <c r="B28" s="43"/>
      <c r="C28" s="43"/>
      <c r="D28" s="43"/>
      <c r="E28" s="18"/>
      <c r="F28" s="18"/>
      <c r="G28" s="18"/>
      <c r="H28" s="18"/>
      <c r="I28" s="18"/>
      <c r="J28" s="18"/>
      <c r="K28" s="18"/>
      <c r="L28" s="18"/>
      <c r="M28" s="18"/>
    </row>
    <row r="29" spans="1:16" x14ac:dyDescent="0.25">
      <c r="A29" s="43"/>
      <c r="B29" s="43"/>
      <c r="C29" s="43"/>
      <c r="D29" s="43"/>
      <c r="E29" s="19" t="s">
        <v>16</v>
      </c>
      <c r="F29" s="18"/>
      <c r="G29" s="18"/>
      <c r="H29" s="18"/>
      <c r="I29" s="18"/>
      <c r="J29" s="18"/>
      <c r="K29" s="18"/>
      <c r="L29" s="18"/>
      <c r="M29" s="18"/>
    </row>
    <row r="31" spans="1:16" x14ac:dyDescent="0.25">
      <c r="M31" s="26" t="e">
        <f>#REF!</f>
        <v>#REF!</v>
      </c>
      <c r="N31" t="s">
        <v>20</v>
      </c>
    </row>
    <row r="34" spans="6:13" x14ac:dyDescent="0.25">
      <c r="F34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M34" s="14"/>
    </row>
    <row r="35" spans="6:13" x14ac:dyDescent="0.25">
      <c r="F35">
        <v>30</v>
      </c>
      <c r="M35" s="14"/>
    </row>
    <row r="36" spans="6:13" x14ac:dyDescent="0.25">
      <c r="F36">
        <v>2</v>
      </c>
      <c r="M36" s="14"/>
    </row>
    <row r="37" spans="6:13" x14ac:dyDescent="0.25">
      <c r="F37">
        <v>2</v>
      </c>
      <c r="M37" s="14"/>
    </row>
    <row r="38" spans="6:13" x14ac:dyDescent="0.25">
      <c r="F38">
        <v>4</v>
      </c>
      <c r="M38" s="14"/>
    </row>
    <row r="39" spans="6:13" x14ac:dyDescent="0.25">
      <c r="M39" s="14"/>
    </row>
  </sheetData>
  <autoFilter ref="A11:M11"/>
  <sortState ref="B257:D262">
    <sortCondition ref="B257"/>
  </sortState>
  <mergeCells count="17">
    <mergeCell ref="A8:M8"/>
    <mergeCell ref="A9:B9"/>
    <mergeCell ref="A12:M12"/>
    <mergeCell ref="A1:M1"/>
    <mergeCell ref="A2:M2"/>
    <mergeCell ref="A3:M3"/>
    <mergeCell ref="A4:M4"/>
    <mergeCell ref="A6:M6"/>
    <mergeCell ref="A23:M23"/>
    <mergeCell ref="A22:D22"/>
    <mergeCell ref="A20:E20"/>
    <mergeCell ref="B14:E14"/>
    <mergeCell ref="A29:D29"/>
    <mergeCell ref="A28:D28"/>
    <mergeCell ref="A26:M26"/>
    <mergeCell ref="A25:M25"/>
    <mergeCell ref="A24:M24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2019-08-26T10:41:34Z</dcterms:modified>
</cp:coreProperties>
</file>