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5" i="1" s="1"/>
  <c r="N12" i="1"/>
  <c r="N25" i="1" s="1"/>
  <c r="M12" i="1"/>
  <c r="M25" i="1" s="1"/>
  <c r="L12" i="1"/>
  <c r="L25" i="1" s="1"/>
  <c r="K12" i="1"/>
  <c r="K25" i="1" s="1"/>
  <c r="J12" i="1"/>
  <c r="J25" i="1" s="1"/>
  <c r="I12" i="1"/>
  <c r="I25" i="1" s="1"/>
  <c r="H12" i="1"/>
  <c r="H25" i="1" s="1"/>
  <c r="G12" i="1"/>
  <c r="G25" i="1" s="1"/>
  <c r="F12" i="1"/>
  <c r="F25" i="1" s="1"/>
</calcChain>
</file>

<file path=xl/sharedStrings.xml><?xml version="1.0" encoding="utf-8"?>
<sst xmlns="http://schemas.openxmlformats.org/spreadsheetml/2006/main" count="65" uniqueCount="53">
  <si>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</si>
  <si>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</si>
  <si>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</si>
  <si>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</si>
  <si>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</si>
  <si>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</si>
  <si>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</si>
  <si>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</si>
  <si>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</si>
  <si>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</si>
  <si>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</si>
  <si>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</si>
  <si>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</si>
  <si>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</si>
  <si>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</si>
  <si>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</si>
  <si>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</si>
  <si>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</si>
  <si>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</si>
  <si>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</si>
  <si>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</si>
  <si>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Jardim Botanico - Gabinete JBB</t>
  </si>
  <si>
    <t>SMDB Conjunto 12 Jardim Botanico</t>
  </si>
  <si>
    <t>Greicikelly Fernandes Paes</t>
  </si>
  <si>
    <t xml:space="preserve">Luis Wilton Oliveira  </t>
  </si>
  <si>
    <t xml:space="preserve">Claudimara Gonçalves </t>
  </si>
  <si>
    <t>Total GERAL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</si>
  <si>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</si>
  <si>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</si>
  <si>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</si>
  <si>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</si>
  <si>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</si>
  <si>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Adriana Jansen do Nascimento</t>
  </si>
  <si>
    <t>Manoel Jose de Abreu</t>
  </si>
  <si>
    <t>CPF</t>
  </si>
  <si>
    <t>273.681.813-04</t>
  </si>
  <si>
    <t>710.127.291-68</t>
  </si>
  <si>
    <t>033.108.641-70</t>
  </si>
  <si>
    <t>021-976.711-46</t>
  </si>
  <si>
    <t>890.480.673-91</t>
  </si>
  <si>
    <t>Sergio Ferreira de Araujo</t>
  </si>
  <si>
    <t>747.808.401-04</t>
  </si>
  <si>
    <t>Ana Ariely Alves de Oliveira Silva Sousa</t>
  </si>
  <si>
    <t>001.209.403-02</t>
  </si>
  <si>
    <t>Rosangela Melo de Oliveira</t>
  </si>
  <si>
    <t>709.516.671-49</t>
  </si>
  <si>
    <t>Antonia Mariza Inacio de Oliveira</t>
  </si>
  <si>
    <t>709.408.271-15</t>
  </si>
  <si>
    <t>Jose dos Santos Nunes</t>
  </si>
  <si>
    <t>090.831.618-62</t>
  </si>
  <si>
    <t>Deni Machado da Silva</t>
  </si>
  <si>
    <t>640.936.541-15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</si>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</sst>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3" borderId="1" xfId="0" applyFont="1" applyFill="1" applyBorder="1" applyAlignment="1">
      <alignment horizontal="center" vertical="center" wrapText="1"/>
    </xf>
    <xf numFmtId="0" fontId="7" fillId="3" borderId="0" xfId="0" applyFont="1" applyFill="1"/>
    <xf numFmtId="16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44" fontId="5" fillId="3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4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44" fontId="8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3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1" fillId="3" borderId="2" xfId="0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view="pageBreakPreview" topLeftCell="A12" zoomScale="80" zoomScaleNormal="80" zoomScaleSheetLayoutView="80" workbookViewId="0">
      <selection activeCell="B14" sqref="B14:C24"/>
    </sheetView>
  </sheetViews>
  <sheetFormatPr defaultRowHeight="15" x14ac:dyDescent="0.25"/>
  <cols>
    <col min="2" max="2" width="57.28515625" customWidth="1"/>
    <col min="3" max="3" width="30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.75" customHeight="1" x14ac:dyDescent="0.25">
      <c r="A9" s="39" t="s">
        <v>52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5" ht="146.25" customHeight="1" x14ac:dyDescent="0.25">
      <c r="A11" s="3" t="s">
        <v>9</v>
      </c>
      <c r="B11" s="2" t="s">
        <v>0</v>
      </c>
      <c r="C11" s="2" t="s">
        <v>34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10</v>
      </c>
    </row>
    <row r="12" spans="1:15" s="12" customFormat="1" ht="18.75" x14ac:dyDescent="0.3">
      <c r="A12" s="9">
        <v>10</v>
      </c>
      <c r="B12" s="10" t="s">
        <v>21</v>
      </c>
      <c r="C12" s="10"/>
      <c r="D12" s="11" t="s">
        <v>20</v>
      </c>
      <c r="E12" s="10" t="s">
        <v>22</v>
      </c>
      <c r="F12" s="11">
        <f t="shared" ref="F12:N12" si="0">SUM(F14:F24)</f>
        <v>0</v>
      </c>
      <c r="G12" s="11">
        <f t="shared" si="0"/>
        <v>10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1</v>
      </c>
      <c r="M12" s="11">
        <f t="shared" si="0"/>
        <v>0</v>
      </c>
      <c r="N12" s="11">
        <f t="shared" si="0"/>
        <v>0</v>
      </c>
      <c r="O12" s="22">
        <f>SUM(O14:O24)</f>
        <v>44477.150000000009</v>
      </c>
    </row>
    <row r="13" spans="1:15" s="8" customFormat="1" ht="18.75" x14ac:dyDescent="0.3">
      <c r="A13" s="13" t="s">
        <v>1</v>
      </c>
      <c r="B13" s="38" t="s">
        <v>11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20</v>
      </c>
      <c r="B14" s="42" t="s">
        <v>33</v>
      </c>
      <c r="C14" s="43" t="s">
        <v>35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20</v>
      </c>
      <c r="B15" s="42" t="s">
        <v>42</v>
      </c>
      <c r="C15" s="43" t="s">
        <v>43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20</v>
      </c>
      <c r="B16" s="42" t="s">
        <v>48</v>
      </c>
      <c r="C16" s="43" t="s">
        <v>49</v>
      </c>
      <c r="D16" s="31"/>
      <c r="E16" s="31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1" customFormat="1" ht="18.75" x14ac:dyDescent="0.3">
      <c r="A17" s="7" t="s">
        <v>20</v>
      </c>
      <c r="B17" s="42" t="s">
        <v>32</v>
      </c>
      <c r="C17" s="43" t="s">
        <v>36</v>
      </c>
      <c r="D17" s="31"/>
      <c r="E17" s="31"/>
      <c r="F17" s="13"/>
      <c r="G17" s="13"/>
      <c r="H17" s="13"/>
      <c r="I17" s="13"/>
      <c r="J17" s="13"/>
      <c r="K17" s="13"/>
      <c r="L17" s="13">
        <v>1</v>
      </c>
      <c r="M17" s="13"/>
      <c r="N17" s="13"/>
      <c r="O17" s="15">
        <v>5747.35</v>
      </c>
    </row>
    <row r="18" spans="1:18" s="1" customFormat="1" ht="18.75" x14ac:dyDescent="0.3">
      <c r="A18" s="7" t="s">
        <v>20</v>
      </c>
      <c r="B18" s="44" t="s">
        <v>23</v>
      </c>
      <c r="C18" s="43" t="s">
        <v>37</v>
      </c>
      <c r="D18" s="32"/>
      <c r="E18" s="32"/>
      <c r="F18" s="13"/>
      <c r="G18" s="13">
        <v>1</v>
      </c>
      <c r="H18" s="13"/>
      <c r="I18" s="13"/>
      <c r="J18" s="13"/>
      <c r="K18" s="13"/>
      <c r="L18" s="13"/>
      <c r="M18" s="13"/>
      <c r="N18" s="13"/>
      <c r="O18" s="15">
        <v>3872.98</v>
      </c>
    </row>
    <row r="19" spans="1:18" s="1" customFormat="1" ht="18.75" x14ac:dyDescent="0.3">
      <c r="A19" s="7" t="s">
        <v>20</v>
      </c>
      <c r="B19" s="42" t="s">
        <v>25</v>
      </c>
      <c r="C19" s="43" t="s">
        <v>38</v>
      </c>
      <c r="D19" s="31"/>
      <c r="E19" s="31"/>
      <c r="F19" s="13"/>
      <c r="G19" s="13">
        <v>1</v>
      </c>
      <c r="H19" s="13"/>
      <c r="I19" s="13"/>
      <c r="J19" s="13"/>
      <c r="K19" s="13"/>
      <c r="L19" s="13"/>
      <c r="M19" s="13"/>
      <c r="N19" s="13"/>
      <c r="O19" s="15">
        <v>3872.98</v>
      </c>
    </row>
    <row r="20" spans="1:18" s="1" customFormat="1" ht="18.75" x14ac:dyDescent="0.3">
      <c r="A20" s="7" t="s">
        <v>20</v>
      </c>
      <c r="B20" s="42" t="s">
        <v>24</v>
      </c>
      <c r="C20" s="43" t="s">
        <v>39</v>
      </c>
      <c r="D20" s="31"/>
      <c r="E20" s="31"/>
      <c r="F20" s="13"/>
      <c r="G20" s="13">
        <v>1</v>
      </c>
      <c r="H20" s="13"/>
      <c r="I20" s="13"/>
      <c r="J20" s="13"/>
      <c r="K20" s="13"/>
      <c r="L20" s="13"/>
      <c r="M20" s="13"/>
      <c r="N20" s="13"/>
      <c r="O20" s="15">
        <v>3872.98</v>
      </c>
    </row>
    <row r="21" spans="1:18" s="1" customFormat="1" ht="18.75" x14ac:dyDescent="0.3">
      <c r="A21" s="7" t="s">
        <v>20</v>
      </c>
      <c r="B21" s="42" t="s">
        <v>46</v>
      </c>
      <c r="C21" s="43" t="s">
        <v>47</v>
      </c>
      <c r="D21" s="31"/>
      <c r="E21" s="31"/>
      <c r="F21" s="13"/>
      <c r="G21" s="13">
        <v>1</v>
      </c>
      <c r="H21" s="13"/>
      <c r="I21" s="13"/>
      <c r="J21" s="13"/>
      <c r="K21" s="13"/>
      <c r="L21" s="13"/>
      <c r="M21" s="13"/>
      <c r="N21" s="13"/>
      <c r="O21" s="15">
        <v>3872.98</v>
      </c>
    </row>
    <row r="22" spans="1:18" s="1" customFormat="1" ht="18.75" x14ac:dyDescent="0.3">
      <c r="A22" s="7" t="s">
        <v>20</v>
      </c>
      <c r="B22" s="42" t="s">
        <v>44</v>
      </c>
      <c r="C22" s="43" t="s">
        <v>45</v>
      </c>
      <c r="D22" s="31"/>
      <c r="E22" s="31"/>
      <c r="F22" s="13"/>
      <c r="G22" s="13">
        <v>1</v>
      </c>
      <c r="H22" s="13"/>
      <c r="I22" s="13"/>
      <c r="J22" s="13"/>
      <c r="K22" s="13"/>
      <c r="L22" s="13"/>
      <c r="M22" s="13"/>
      <c r="N22" s="13"/>
      <c r="O22" s="15">
        <v>3872.98</v>
      </c>
    </row>
    <row r="23" spans="1:18" s="1" customFormat="1" ht="18.75" x14ac:dyDescent="0.3">
      <c r="A23" s="7" t="s">
        <v>20</v>
      </c>
      <c r="B23" s="42" t="s">
        <v>40</v>
      </c>
      <c r="C23" s="43" t="s">
        <v>41</v>
      </c>
      <c r="D23" s="31"/>
      <c r="E23" s="31"/>
      <c r="F23" s="13"/>
      <c r="G23" s="13">
        <v>1</v>
      </c>
      <c r="H23" s="13"/>
      <c r="I23" s="13"/>
      <c r="J23" s="13"/>
      <c r="K23" s="13"/>
      <c r="L23" s="13"/>
      <c r="M23" s="13"/>
      <c r="N23" s="13"/>
      <c r="O23" s="15">
        <v>3872.98</v>
      </c>
    </row>
    <row r="24" spans="1:18" s="1" customFormat="1" ht="18.75" x14ac:dyDescent="0.3">
      <c r="A24" s="7" t="s">
        <v>20</v>
      </c>
      <c r="B24" s="42" t="s">
        <v>50</v>
      </c>
      <c r="C24" s="43" t="s">
        <v>51</v>
      </c>
      <c r="D24" s="31"/>
      <c r="E24" s="31"/>
      <c r="F24" s="13"/>
      <c r="G24" s="13">
        <v>1</v>
      </c>
      <c r="H24" s="13"/>
      <c r="I24" s="13"/>
      <c r="J24" s="13"/>
      <c r="K24" s="13"/>
      <c r="L24" s="13"/>
      <c r="M24" s="13"/>
      <c r="N24" s="13"/>
      <c r="O24" s="15">
        <v>3872.98</v>
      </c>
    </row>
    <row r="25" spans="1:18" s="25" customFormat="1" ht="31.5" customHeight="1" x14ac:dyDescent="0.25">
      <c r="A25" s="37" t="s">
        <v>26</v>
      </c>
      <c r="B25" s="37"/>
      <c r="C25" s="37"/>
      <c r="D25" s="37"/>
      <c r="E25" s="37"/>
      <c r="F25" s="23">
        <f t="shared" ref="F25:M25" si="1">F12</f>
        <v>0</v>
      </c>
      <c r="G25" s="23">
        <f t="shared" si="1"/>
        <v>10</v>
      </c>
      <c r="H25" s="23">
        <f t="shared" si="1"/>
        <v>0</v>
      </c>
      <c r="I25" s="23">
        <f t="shared" si="1"/>
        <v>0</v>
      </c>
      <c r="J25" s="23">
        <f t="shared" si="1"/>
        <v>0</v>
      </c>
      <c r="K25" s="23">
        <f t="shared" si="1"/>
        <v>0</v>
      </c>
      <c r="L25" s="23">
        <f t="shared" si="1"/>
        <v>1</v>
      </c>
      <c r="M25" s="23">
        <f t="shared" si="1"/>
        <v>0</v>
      </c>
      <c r="N25" s="23">
        <f>N12</f>
        <v>0</v>
      </c>
      <c r="O25" s="24">
        <f>O12</f>
        <v>44477.150000000009</v>
      </c>
      <c r="Q25" s="26"/>
    </row>
    <row r="26" spans="1:18" ht="18.75" x14ac:dyDescent="0.3">
      <c r="A26" s="16"/>
      <c r="B26" s="16"/>
      <c r="C26" s="16"/>
      <c r="D26" s="16"/>
      <c r="E26" s="16"/>
      <c r="F26" s="17"/>
      <c r="G26" s="17"/>
      <c r="H26" s="17"/>
      <c r="I26" s="17"/>
      <c r="J26" s="16"/>
      <c r="K26" s="16"/>
      <c r="L26" s="16"/>
      <c r="M26" s="16"/>
      <c r="N26" s="16"/>
      <c r="O26" s="16"/>
      <c r="Q26" s="5"/>
      <c r="R26" s="6"/>
    </row>
    <row r="27" spans="1:18" ht="18.75" x14ac:dyDescent="0.3">
      <c r="A27" s="34" t="s">
        <v>14</v>
      </c>
      <c r="B27" s="35"/>
      <c r="C27" s="35"/>
      <c r="D27" s="36"/>
      <c r="E27" s="18" t="s">
        <v>15</v>
      </c>
      <c r="F27" s="16"/>
      <c r="G27" s="16"/>
      <c r="H27" s="16"/>
      <c r="I27" s="16"/>
      <c r="J27" s="19"/>
      <c r="K27" s="19"/>
      <c r="L27" s="19"/>
      <c r="M27" s="19"/>
      <c r="N27" s="19"/>
      <c r="O27" s="19"/>
      <c r="Q27" s="5"/>
      <c r="R27" s="6"/>
    </row>
    <row r="28" spans="1:18" ht="15" customHeight="1" x14ac:dyDescent="0.3">
      <c r="A28" s="34" t="s">
        <v>12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6"/>
      <c r="Q28" s="5"/>
      <c r="R28" s="6"/>
    </row>
    <row r="29" spans="1:18" ht="18.75" x14ac:dyDescent="0.3">
      <c r="A29" s="3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6"/>
      <c r="Q29" s="6"/>
    </row>
    <row r="30" spans="1:18" ht="15" customHeight="1" x14ac:dyDescent="0.3">
      <c r="A30" s="34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6"/>
      <c r="Q30" s="5"/>
      <c r="R30" s="27"/>
    </row>
    <row r="31" spans="1:18" ht="15" customHeight="1" x14ac:dyDescent="0.3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6"/>
    </row>
    <row r="32" spans="1:18" ht="15" customHeight="1" x14ac:dyDescent="0.3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8" ht="18.75" x14ac:dyDescent="0.3">
      <c r="A33" s="33"/>
      <c r="B33" s="33"/>
      <c r="C33" s="33"/>
      <c r="D33" s="33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R33" s="5"/>
    </row>
    <row r="34" spans="1:18" ht="18.75" x14ac:dyDescent="0.3">
      <c r="A34" s="33"/>
      <c r="B34" s="33"/>
      <c r="C34" s="33"/>
      <c r="D34" s="33"/>
      <c r="E34" s="21" t="s">
        <v>16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8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8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8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8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8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8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8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8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8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8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8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8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8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8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ht="18.75" x14ac:dyDescent="0.3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ht="18.75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ht="18.75" x14ac:dyDescent="0.3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15" ht="18.75" x14ac:dyDescent="0.3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15" ht="18.75" x14ac:dyDescent="0.3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15" ht="18.75" x14ac:dyDescent="0.3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15" ht="18.75" x14ac:dyDescent="0.3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1:15" ht="18.75" x14ac:dyDescent="0.3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</row>
  </sheetData>
  <sortState ref="B362:D363">
    <sortCondition ref="B362"/>
  </sortState>
  <mergeCells count="16">
    <mergeCell ref="A25:E25"/>
    <mergeCell ref="A27:D27"/>
    <mergeCell ref="B13:E13"/>
    <mergeCell ref="A9:B9"/>
    <mergeCell ref="A1:O1"/>
    <mergeCell ref="A2:O2"/>
    <mergeCell ref="A3:O3"/>
    <mergeCell ref="A4:O4"/>
    <mergeCell ref="A6:O6"/>
    <mergeCell ref="A8:O8"/>
    <mergeCell ref="A34:D34"/>
    <mergeCell ref="A28:O28"/>
    <mergeCell ref="A29:O29"/>
    <mergeCell ref="A30:O30"/>
    <mergeCell ref="A31:O31"/>
    <mergeCell ref="A33:D33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2019-09-23T14:58:53Z</dcterms:modified>
</cp:coreProperties>
</file>