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M18" i="1" s="1"/>
  <c r="L12" i="1"/>
  <c r="L18" i="1" s="1"/>
  <c r="K12" i="1"/>
  <c r="J12" i="1"/>
  <c r="J18" i="1" s="1"/>
  <c r="I12" i="1"/>
  <c r="H12" i="1"/>
  <c r="H18" i="1" s="1"/>
  <c r="G12" i="1"/>
  <c r="F12" i="1"/>
  <c r="I18" i="1"/>
  <c r="F18" i="1"/>
  <c r="G18" i="1"/>
  <c r="K18" i="1"/>
  <c r="N18" i="1"/>
  <c r="O18" i="1"/>
</calcChain>
</file>

<file path=xl/sharedStrings.xml><?xml version="1.0" encoding="utf-8"?>
<sst xmlns="http://schemas.openxmlformats.org/spreadsheetml/2006/main" count="44" uniqueCount="39">
  <si>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</si>
  <si>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</si>
  <si>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</si>
  <si>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</si>
  <si>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</si>
  <si>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</si>
  <si>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</si>
  <si>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</si>
  <si>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</si>
  <si>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</si>
  <si>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</si>
  <si>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</si>
  <si>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</si>
  <si>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</si>
  <si>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</si>
  <si>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</si>
  <si>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</si>
  <si>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</si>
  <si>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</si>
  <si>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</si>
  <si>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</si>
  <si>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</si>
  <si>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</si>
  <si>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</si>
  <si>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</si>
  <si>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</si>
  <si>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</si>
  <si>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</si>
  <si>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Período: 01 A 30/09/2019</t>
  </si>
  <si>
    <t>Sede</t>
  </si>
  <si>
    <t>AV Manacá Bl 02 Lote 01</t>
  </si>
  <si>
    <t>MIRIAM DA SILVA FREITAS</t>
  </si>
  <si>
    <t>885.802.611-04</t>
  </si>
  <si>
    <t>KATIA PEDRINA DE SOUZA</t>
  </si>
  <si>
    <t>715.117.841-72</t>
  </si>
  <si>
    <t>SOLANGE ALBENIA DE SOUZA</t>
  </si>
  <si>
    <t>775.524.171-91</t>
  </si>
  <si>
    <t>ANTONIO FERREIRA MESQUITA</t>
  </si>
  <si>
    <t>361.712.203-53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</si>
</sst>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0" fillId="6" borderId="0" xfId="0" applyFill="1"/>
    <xf numFmtId="0" fontId="10" fillId="4" borderId="1" xfId="0" applyFont="1" applyFill="1" applyBorder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0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view="pageBreakPreview" topLeftCell="A8" zoomScale="60" zoomScaleNormal="80" workbookViewId="0">
      <selection activeCell="A18" sqref="A18:E18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6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6" ht="18.75" x14ac:dyDescent="0.3">
      <c r="A2" s="38" t="s">
        <v>26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6" ht="18.75" x14ac:dyDescent="0.3">
      <c r="A3" s="38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6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6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6" ht="18.75" x14ac:dyDescent="0.3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6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6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6" ht="18.75" customHeight="1" x14ac:dyDescent="0.25">
      <c r="A9" s="37" t="s">
        <v>28</v>
      </c>
      <c r="B9" s="37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6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6" s="1" customFormat="1" ht="15.75" x14ac:dyDescent="0.25">
      <c r="A12" s="21">
        <v>43</v>
      </c>
      <c r="B12" s="22" t="s">
        <v>29</v>
      </c>
      <c r="C12" s="23"/>
      <c r="D12" s="23" t="s">
        <v>21</v>
      </c>
      <c r="E12" s="22" t="s">
        <v>30</v>
      </c>
      <c r="F12" s="23">
        <f>SUM(F13:F17)</f>
        <v>0</v>
      </c>
      <c r="G12" s="23">
        <f t="shared" ref="G12:N12" si="0">SUM(G13:G17)</f>
        <v>4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SUM(O13:O17)</f>
        <v>15491.92</v>
      </c>
      <c r="P12" s="25"/>
    </row>
    <row r="13" spans="1:16" s="1" customFormat="1" ht="15.75" x14ac:dyDescent="0.25">
      <c r="A13" s="26" t="s">
        <v>1</v>
      </c>
      <c r="B13" s="36" t="s">
        <v>12</v>
      </c>
      <c r="C13" s="36"/>
      <c r="D13" s="36"/>
      <c r="E13" s="36"/>
      <c r="F13" s="26"/>
      <c r="G13" s="26"/>
      <c r="H13" s="26"/>
      <c r="I13" s="26"/>
      <c r="J13" s="26"/>
      <c r="K13" s="26"/>
      <c r="L13" s="26"/>
      <c r="M13" s="26"/>
      <c r="N13" s="26"/>
      <c r="O13" s="27"/>
    </row>
    <row r="14" spans="1:16" s="1" customFormat="1" ht="15.75" x14ac:dyDescent="0.25">
      <c r="A14" s="28" t="s">
        <v>21</v>
      </c>
      <c r="B14" s="29" t="s">
        <v>31</v>
      </c>
      <c r="C14" s="26" t="s">
        <v>32</v>
      </c>
      <c r="D14" s="29"/>
      <c r="E14" s="29"/>
      <c r="F14" s="26"/>
      <c r="G14" s="26">
        <v>1</v>
      </c>
      <c r="H14" s="26"/>
      <c r="I14" s="26"/>
      <c r="J14" s="26"/>
      <c r="K14" s="26"/>
      <c r="L14" s="26"/>
      <c r="M14" s="26"/>
      <c r="N14" s="26"/>
      <c r="O14" s="30">
        <v>3872.98</v>
      </c>
      <c r="P14" s="31">
        <v>3846.02</v>
      </c>
    </row>
    <row r="15" spans="1:16" s="1" customFormat="1" ht="15.75" x14ac:dyDescent="0.25">
      <c r="A15" s="28" t="s">
        <v>21</v>
      </c>
      <c r="B15" s="29" t="s">
        <v>33</v>
      </c>
      <c r="C15" s="26" t="s">
        <v>34</v>
      </c>
      <c r="D15" s="29"/>
      <c r="E15" s="29"/>
      <c r="F15" s="26"/>
      <c r="G15" s="26">
        <v>1</v>
      </c>
      <c r="H15" s="26"/>
      <c r="I15" s="26"/>
      <c r="J15" s="26"/>
      <c r="K15" s="26"/>
      <c r="L15" s="26"/>
      <c r="M15" s="26"/>
      <c r="N15" s="26"/>
      <c r="O15" s="30">
        <v>3872.98</v>
      </c>
      <c r="P15" s="31"/>
    </row>
    <row r="16" spans="1:16" s="1" customFormat="1" ht="15.75" x14ac:dyDescent="0.25">
      <c r="A16" s="28" t="s">
        <v>21</v>
      </c>
      <c r="B16" s="29" t="s">
        <v>35</v>
      </c>
      <c r="C16" s="26" t="s">
        <v>36</v>
      </c>
      <c r="D16" s="29"/>
      <c r="E16" s="29"/>
      <c r="F16" s="26"/>
      <c r="G16" s="26">
        <v>1</v>
      </c>
      <c r="H16" s="26"/>
      <c r="I16" s="26"/>
      <c r="J16" s="26"/>
      <c r="K16" s="26"/>
      <c r="L16" s="26"/>
      <c r="M16" s="26"/>
      <c r="N16" s="26"/>
      <c r="O16" s="30">
        <v>3872.98</v>
      </c>
      <c r="P16" s="31">
        <v>3872.98</v>
      </c>
    </row>
    <row r="17" spans="1:18" s="1" customFormat="1" ht="15.75" x14ac:dyDescent="0.25">
      <c r="A17" s="28" t="s">
        <v>21</v>
      </c>
      <c r="B17" s="29" t="s">
        <v>37</v>
      </c>
      <c r="C17" s="26" t="s">
        <v>38</v>
      </c>
      <c r="D17" s="29"/>
      <c r="E17" s="29"/>
      <c r="F17" s="26"/>
      <c r="G17" s="26">
        <v>1</v>
      </c>
      <c r="H17" s="26"/>
      <c r="I17" s="26"/>
      <c r="J17" s="26"/>
      <c r="K17" s="26"/>
      <c r="L17" s="26"/>
      <c r="M17" s="26"/>
      <c r="N17" s="26"/>
      <c r="O17" s="30">
        <v>3872.98</v>
      </c>
      <c r="P17" s="31">
        <v>3872.98</v>
      </c>
    </row>
    <row r="18" spans="1:18" s="17" customFormat="1" ht="31.5" customHeight="1" x14ac:dyDescent="0.25">
      <c r="A18" s="40" t="s">
        <v>8</v>
      </c>
      <c r="B18" s="41"/>
      <c r="C18" s="41"/>
      <c r="D18" s="41"/>
      <c r="E18" s="42"/>
      <c r="F18" s="15">
        <f t="shared" ref="F18:M18" si="1">F12</f>
        <v>0</v>
      </c>
      <c r="G18" s="15">
        <f t="shared" si="1"/>
        <v>4</v>
      </c>
      <c r="H18" s="15">
        <f t="shared" si="1"/>
        <v>0</v>
      </c>
      <c r="I18" s="15">
        <f t="shared" si="1"/>
        <v>0</v>
      </c>
      <c r="J18" s="15">
        <f t="shared" si="1"/>
        <v>0</v>
      </c>
      <c r="K18" s="15">
        <f t="shared" si="1"/>
        <v>0</v>
      </c>
      <c r="L18" s="15">
        <f t="shared" si="1"/>
        <v>0</v>
      </c>
      <c r="M18" s="15">
        <f t="shared" si="1"/>
        <v>0</v>
      </c>
      <c r="N18" s="15">
        <f>N12</f>
        <v>0</v>
      </c>
      <c r="O18" s="16">
        <f>O12</f>
        <v>15491.92</v>
      </c>
      <c r="Q18" s="14"/>
    </row>
    <row r="19" spans="1:18" ht="18.75" x14ac:dyDescent="0.3">
      <c r="A19" s="7"/>
      <c r="B19" s="7"/>
      <c r="C19" s="7"/>
      <c r="D19" s="7"/>
      <c r="E19" s="7"/>
      <c r="F19" s="8"/>
      <c r="G19" s="8"/>
      <c r="H19" s="8"/>
      <c r="I19" s="8"/>
      <c r="J19" s="7"/>
      <c r="K19" s="7"/>
      <c r="L19" s="7"/>
      <c r="M19" s="7"/>
      <c r="N19" s="7"/>
      <c r="O19" s="7"/>
      <c r="Q19" s="5"/>
      <c r="R19" s="6"/>
    </row>
    <row r="20" spans="1:18" ht="18.75" x14ac:dyDescent="0.3">
      <c r="A20" s="33" t="s">
        <v>15</v>
      </c>
      <c r="B20" s="34"/>
      <c r="C20" s="34"/>
      <c r="D20" s="35"/>
      <c r="E20" s="9" t="s">
        <v>16</v>
      </c>
      <c r="F20" s="7"/>
      <c r="G20" s="7"/>
      <c r="H20" s="7"/>
      <c r="I20" s="7"/>
      <c r="J20" s="10"/>
      <c r="K20" s="10"/>
      <c r="L20" s="10"/>
      <c r="M20" s="10"/>
      <c r="N20" s="10"/>
      <c r="O20" s="10"/>
      <c r="Q20" s="5"/>
      <c r="R20" s="6"/>
    </row>
    <row r="21" spans="1:18" ht="15" customHeight="1" x14ac:dyDescent="0.3">
      <c r="A21" s="33" t="s">
        <v>13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  <c r="Q21" s="5"/>
      <c r="R21" s="6"/>
    </row>
    <row r="22" spans="1:18" ht="18.75" x14ac:dyDescent="0.3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  <c r="Q22" s="6"/>
    </row>
    <row r="23" spans="1:18" ht="15" customHeight="1" x14ac:dyDescent="0.3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5"/>
      <c r="Q23" s="5"/>
      <c r="R23" s="13"/>
    </row>
    <row r="24" spans="1:18" ht="15" customHeight="1" x14ac:dyDescent="0.3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5"/>
    </row>
    <row r="25" spans="1:18" ht="15" customHeight="1" x14ac:dyDescent="0.3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8" ht="18.75" x14ac:dyDescent="0.3">
      <c r="A26" s="32"/>
      <c r="B26" s="32"/>
      <c r="C26" s="32"/>
      <c r="D26" s="32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R26" s="5"/>
    </row>
    <row r="27" spans="1:18" ht="18.75" x14ac:dyDescent="0.3">
      <c r="A27" s="32"/>
      <c r="B27" s="32"/>
      <c r="C27" s="32"/>
      <c r="D27" s="32"/>
      <c r="E27" s="12" t="s">
        <v>17</v>
      </c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ht="18.75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ht="18.75" x14ac:dyDescent="0.3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 ht="18.75" x14ac:dyDescent="0.3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</sheetData>
  <sortState ref="B230:K237">
    <sortCondition ref="B230"/>
  </sortState>
  <mergeCells count="16">
    <mergeCell ref="B13:E13"/>
    <mergeCell ref="A18:E18"/>
    <mergeCell ref="A20:D20"/>
    <mergeCell ref="A9:B9"/>
    <mergeCell ref="A1:O1"/>
    <mergeCell ref="A2:O2"/>
    <mergeCell ref="A3:O3"/>
    <mergeCell ref="A4:O4"/>
    <mergeCell ref="A6:O6"/>
    <mergeCell ref="A8:O8"/>
    <mergeCell ref="A27:D27"/>
    <mergeCell ref="A21:O21"/>
    <mergeCell ref="A22:O22"/>
    <mergeCell ref="A23:O23"/>
    <mergeCell ref="A24:O24"/>
    <mergeCell ref="A26:D26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2019-09-23T15:21:20Z</dcterms:modified>
</cp:coreProperties>
</file>