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BRAZLÂNDIA'!$A$1:$M$25</definedName>
  </definedNames>
  <calcPr calcId="152511"/>
</workbook>
</file>

<file path=xl/calcChain.xml><?xml version="1.0" encoding="utf-8"?>
<calcChain xmlns="http://schemas.openxmlformats.org/spreadsheetml/2006/main">
  <c r="M16" i="28" l="1"/>
  <c r="M15" i="28"/>
  <c r="G17" i="28" l="1"/>
  <c r="H17" i="28"/>
  <c r="I17" i="28"/>
  <c r="J17" i="28"/>
  <c r="K17" i="28"/>
  <c r="L17" i="28"/>
  <c r="F17" i="28"/>
  <c r="M13" i="28" l="1"/>
  <c r="M17" i="28" s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<sst xmlns="http://schemas.openxmlformats.org/spreadsheetml/2006/main" count="38" uniqueCount="35">
  <si>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</si>
  <si>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</si>
  <si>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</si>
  <si>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</si>
  <si>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</si>
  <si>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</si>
  <si>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</si>
  <si>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</si>
  <si>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</si>
  <si>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</si>
  <si>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</si>
  <si>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</si>
  <si>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</si>
  <si>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</si>
  <si>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</si>
  <si>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</si>
  <si>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</si>
  <si>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</si>
  <si>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</si>
  <si>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</si>
  <si>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52.02</t>
  </si>
  <si>
    <t>Biblioteca</t>
  </si>
  <si>
    <t>Alameda Veredinha S/N</t>
  </si>
  <si>
    <t>ANDREA FERREIRA BARBOSA</t>
  </si>
  <si>
    <t>JOVITA MARIA PEREIRA SANTOS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</si>
  <si>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</si>
  <si>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</si>
  <si>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</si>
  <si>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</si>
  <si>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</si>
  <si>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</si>
  <si>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</si>
  <si>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822.695.561-00</t>
  </si>
  <si>
    <t>227.119.373-72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</si>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</sst>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view="pageBreakPreview" zoomScale="86" zoomScaleNormal="85" zoomScaleSheetLayoutView="86" workbookViewId="0">
      <selection activeCell="M15" sqref="M15:M16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8.75" x14ac:dyDescent="0.3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4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4" ht="18.75" x14ac:dyDescent="0.3">
      <c r="A5" s="16"/>
      <c r="B5" s="16"/>
      <c r="C5" s="27"/>
      <c r="D5" s="16"/>
      <c r="E5" s="16"/>
      <c r="F5" s="16"/>
      <c r="G5" s="22"/>
      <c r="H5" s="24"/>
      <c r="I5" s="24"/>
      <c r="J5" s="16"/>
      <c r="K5" s="16"/>
      <c r="L5" s="16"/>
      <c r="M5" s="16"/>
    </row>
    <row r="6" spans="1:14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4" ht="18.75" x14ac:dyDescent="0.3">
      <c r="A7" s="16"/>
      <c r="B7" s="16"/>
      <c r="C7" s="27"/>
      <c r="D7" s="16"/>
      <c r="E7" s="16"/>
      <c r="F7" s="16"/>
      <c r="G7" s="22"/>
      <c r="H7" s="24"/>
      <c r="I7" s="24"/>
      <c r="J7" s="16"/>
      <c r="K7" s="16"/>
      <c r="L7" s="16"/>
      <c r="M7" s="16"/>
    </row>
    <row r="8" spans="1:14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4" ht="18" customHeight="1" x14ac:dyDescent="0.25">
      <c r="A9" s="41" t="s">
        <v>34</v>
      </c>
      <c r="B9" s="41"/>
      <c r="C9" s="28"/>
      <c r="D9" s="17"/>
      <c r="E9" s="17"/>
      <c r="F9" s="17"/>
      <c r="G9" s="23"/>
      <c r="H9" s="25"/>
      <c r="I9" s="25"/>
      <c r="J9" s="17"/>
      <c r="K9" s="17"/>
      <c r="L9" s="17"/>
      <c r="M9" s="17"/>
    </row>
    <row r="11" spans="1:14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39" t="s">
        <v>25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4" s="2" customFormat="1" ht="14.45" customHeight="1" x14ac:dyDescent="0.25">
      <c r="A13" s="9" t="s">
        <v>20</v>
      </c>
      <c r="B13" s="10" t="s">
        <v>21</v>
      </c>
      <c r="C13" s="10"/>
      <c r="D13" s="9" t="s">
        <v>6</v>
      </c>
      <c r="E13" s="10" t="s">
        <v>22</v>
      </c>
      <c r="F13" s="9">
        <f>SUM(F14:F16)</f>
        <v>1</v>
      </c>
      <c r="G13" s="9">
        <f t="shared" ref="G13:L13" si="0">SUM(G14:G16)</f>
        <v>1</v>
      </c>
      <c r="H13" s="9">
        <f t="shared" si="0"/>
        <v>0</v>
      </c>
      <c r="I13" s="9">
        <f t="shared" si="0"/>
        <v>0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11">
        <f>SUM(M14:M16)</f>
        <v>514.52533333333326</v>
      </c>
    </row>
    <row r="14" spans="1:14" s="2" customFormat="1" ht="14.45" customHeigh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4" ht="14.45" customHeight="1" x14ac:dyDescent="0.25">
      <c r="A15" s="6" t="s">
        <v>6</v>
      </c>
      <c r="B15" s="29" t="s">
        <v>23</v>
      </c>
      <c r="C15" s="7" t="s">
        <v>32</v>
      </c>
      <c r="D15" s="29"/>
      <c r="E15" s="29"/>
      <c r="F15" s="7"/>
      <c r="G15" s="7">
        <v>1</v>
      </c>
      <c r="H15" s="7"/>
      <c r="I15" s="7"/>
      <c r="J15" s="7"/>
      <c r="K15" s="7"/>
      <c r="L15" s="7"/>
      <c r="M15" s="26">
        <f>N15/30*2</f>
        <v>258.16533333333331</v>
      </c>
      <c r="N15" s="26">
        <v>3872.48</v>
      </c>
    </row>
    <row r="16" spans="1:14" ht="14.45" customHeight="1" x14ac:dyDescent="0.25">
      <c r="A16" s="6" t="s">
        <v>6</v>
      </c>
      <c r="B16" s="29" t="s">
        <v>24</v>
      </c>
      <c r="C16" s="7" t="s">
        <v>33</v>
      </c>
      <c r="D16" s="29"/>
      <c r="E16" s="29"/>
      <c r="F16" s="7">
        <v>1</v>
      </c>
      <c r="G16" s="7"/>
      <c r="H16" s="7"/>
      <c r="I16" s="7"/>
      <c r="J16" s="7"/>
      <c r="K16" s="7"/>
      <c r="L16" s="7"/>
      <c r="M16" s="26">
        <f>N16/30*2</f>
        <v>256.36</v>
      </c>
      <c r="N16" s="21">
        <v>3845.4</v>
      </c>
    </row>
    <row r="17" spans="1:16" s="2" customFormat="1" x14ac:dyDescent="0.25">
      <c r="A17" s="37" t="s">
        <v>7</v>
      </c>
      <c r="B17" s="37"/>
      <c r="C17" s="37"/>
      <c r="D17" s="37"/>
      <c r="E17" s="37"/>
      <c r="F17" s="19">
        <f>F13</f>
        <v>1</v>
      </c>
      <c r="G17" s="30">
        <f t="shared" ref="G17:M17" si="1">G13</f>
        <v>1</v>
      </c>
      <c r="H17" s="30">
        <f t="shared" si="1"/>
        <v>0</v>
      </c>
      <c r="I17" s="30">
        <f t="shared" si="1"/>
        <v>0</v>
      </c>
      <c r="J17" s="30">
        <f t="shared" si="1"/>
        <v>0</v>
      </c>
      <c r="K17" s="30">
        <f t="shared" si="1"/>
        <v>0</v>
      </c>
      <c r="L17" s="30">
        <f t="shared" si="1"/>
        <v>0</v>
      </c>
      <c r="M17" s="31">
        <f t="shared" si="1"/>
        <v>514.52533333333326</v>
      </c>
    </row>
    <row r="18" spans="1:16" x14ac:dyDescent="0.25">
      <c r="A18" s="33" t="s">
        <v>14</v>
      </c>
      <c r="B18" s="34"/>
      <c r="C18" s="34"/>
      <c r="D18" s="35"/>
      <c r="E18" s="13" t="s">
        <v>15</v>
      </c>
      <c r="J18" s="1"/>
      <c r="K18" s="1"/>
      <c r="L18" s="1"/>
      <c r="M18" s="1"/>
      <c r="O18" s="20"/>
      <c r="P18" s="18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0"/>
      <c r="P19" s="18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0"/>
      <c r="P20" s="18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0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4" spans="1:16" x14ac:dyDescent="0.25">
      <c r="A24" s="36"/>
      <c r="B24" s="36"/>
      <c r="C24" s="36"/>
      <c r="D24" s="36"/>
      <c r="E24" s="14"/>
      <c r="F24" s="14"/>
      <c r="G24" s="14"/>
      <c r="H24" s="14"/>
      <c r="I24" s="14"/>
      <c r="J24" s="14"/>
      <c r="K24" s="14"/>
      <c r="L24" s="14"/>
      <c r="M24" s="14"/>
    </row>
    <row r="25" spans="1:16" x14ac:dyDescent="0.25">
      <c r="A25" s="36"/>
      <c r="B25" s="36"/>
      <c r="C25" s="36"/>
      <c r="D25" s="36"/>
      <c r="E25" s="15" t="s">
        <v>16</v>
      </c>
      <c r="F25" s="14"/>
      <c r="G25" s="14"/>
      <c r="H25" s="14"/>
      <c r="I25" s="14"/>
      <c r="J25" s="14"/>
      <c r="K25" s="14"/>
      <c r="L25" s="14"/>
      <c r="M25" s="14"/>
    </row>
    <row r="27" spans="1:16" x14ac:dyDescent="0.25">
      <c r="M27" s="20"/>
    </row>
    <row r="28" spans="1:16" x14ac:dyDescent="0.25">
      <c r="M28" s="20"/>
    </row>
    <row r="29" spans="1:16" x14ac:dyDescent="0.25">
      <c r="M29" s="20"/>
    </row>
    <row r="30" spans="1:16" x14ac:dyDescent="0.25">
      <c r="M30" s="20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4.45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1:M21"/>
    <mergeCell ref="A22:M22"/>
    <mergeCell ref="A24:D24"/>
    <mergeCell ref="A25:D25"/>
    <mergeCell ref="A17:E17"/>
    <mergeCell ref="A18:D18"/>
    <mergeCell ref="A19:M19"/>
    <mergeCell ref="A20:M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2019-09-23T16:37:14Z</dcterms:modified>
</cp:coreProperties>
</file>