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9-2019\ESPELHOS 09-2019 SEPLAN 26\"/>
    </mc:Choice>
  </mc:AlternateContent>
  <bookViews>
    <workbookView xWindow="0" yWindow="315" windowWidth="17220" windowHeight="7770" tabRatio="749"/>
  </bookViews>
  <sheets>
    <sheet name="RA IV - BRAZLÂNDIA" sheetId="28" r:id="rId1"/>
    <sheet name="Plan5" sheetId="67" r:id="rId2"/>
  </sheets>
  <definedNames>
    <definedName name="_xlnm.Print_Area" localSheetId="0">'RA IV - BRAZLÂNDIA'!$A$1:$M$24</definedName>
  </definedNames>
  <calcPr calcId="152511"/>
</workbook>
</file>

<file path=xl/calcChain.xml><?xml version="1.0" encoding="utf-8"?>
<calcChain xmlns="http://schemas.openxmlformats.org/spreadsheetml/2006/main">
  <c r="M15" i="28" l="1"/>
  <c r="G16" i="28" l="1"/>
  <c r="H16" i="28"/>
  <c r="I16" i="28"/>
  <c r="J16" i="28"/>
  <c r="K16" i="28"/>
  <c r="L16" i="28"/>
  <c r="F16" i="28"/>
  <c r="M13" i="28" l="1"/>
  <c r="M16" i="28" s="1"/>
  <c r="G13" i="28" l="1"/>
  <c r="H13" i="28"/>
  <c r="I13" i="28"/>
  <c r="J13" i="28"/>
  <c r="K13" i="28"/>
  <c r="L13" i="28"/>
  <c r="F13" i="28" l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<sst xmlns="http://schemas.openxmlformats.org/spreadsheetml/2006/main" count="35" uniqueCount="33">
  <si>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</si>
  <si>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</si>
  <si>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</si>
  <si>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</si>
  <si>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</si>
  <si>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</si>
  <si>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</si>
  <si>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</si>
  <si>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</si>
  <si>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</si>
  <si>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</si>
  <si>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</si>
  <si>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</si>
  <si>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</si>
  <si>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</si>
  <si>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</si>
  <si>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</si>
  <si>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</si>
  <si>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</si>
  <si>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</si>
  <si>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52.07</t>
  </si>
  <si>
    <t>Feira Permanente</t>
  </si>
  <si>
    <t xml:space="preserve">Centro de Diversões Setor Norte </t>
  </si>
  <si>
    <t>RA IV - BRAZLÂNDIA</t>
  </si>
  <si>
    <t>DANIELE ALVES DA SILVA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</si>
  <si>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</si>
  <si>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</si>
  <si>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</si>
  <si>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</si>
  <si>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</si>
  <si>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</si>
  <si>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039.776.781-16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</si>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</sst>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44" fontId="2" fillId="4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1" applyFont="1"/>
    <xf numFmtId="0" fontId="2" fillId="4" borderId="1" xfId="0" applyFont="1" applyFill="1" applyBorder="1" applyAlignment="1">
      <alignment horizontal="center" vertical="center" wrapText="1"/>
    </xf>
    <xf numFmtId="44" fontId="0" fillId="0" borderId="0" xfId="0" applyNumberForma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1"/>
  <sheetViews>
    <sheetView tabSelected="1" view="pageBreakPreview" topLeftCell="A3" zoomScale="86" zoomScaleNormal="85" zoomScaleSheetLayoutView="86" workbookViewId="0">
      <selection activeCell="M16" sqref="M16"/>
    </sheetView>
  </sheetViews>
  <sheetFormatPr defaultRowHeight="15" x14ac:dyDescent="0.25"/>
  <cols>
    <col min="2" max="2" width="57.28515625" customWidth="1"/>
    <col min="3" max="3" width="22.28515625" customWidth="1"/>
    <col min="4" max="4" width="6.28515625" customWidth="1"/>
    <col min="5" max="5" width="67.7109375" customWidth="1"/>
    <col min="6" max="6" width="6.5703125" customWidth="1"/>
    <col min="7" max="9" width="7" customWidth="1"/>
    <col min="10" max="10" width="4.5703125" customWidth="1"/>
    <col min="11" max="11" width="5.42578125" bestFit="1" customWidth="1"/>
    <col min="12" max="12" width="3.28515625" bestFit="1" customWidth="1"/>
    <col min="13" max="13" width="16.42578125" customWidth="1"/>
    <col min="15" max="15" width="15" bestFit="1" customWidth="1"/>
    <col min="16" max="16" width="11.85546875" bestFit="1" customWidth="1"/>
  </cols>
  <sheetData>
    <row r="1" spans="1:14" ht="18.75" x14ac:dyDescent="0.3">
      <c r="A1" s="37" t="s">
        <v>17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4" ht="18.75" x14ac:dyDescent="0.3">
      <c r="A2" s="37" t="s">
        <v>29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4" ht="18.75" x14ac:dyDescent="0.3">
      <c r="A3" s="37" t="s">
        <v>8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4" ht="18.75" x14ac:dyDescent="0.3">
      <c r="A4" s="37" t="s">
        <v>18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</row>
    <row r="5" spans="1:14" ht="18.75" x14ac:dyDescent="0.3">
      <c r="A5" s="17"/>
      <c r="B5" s="17"/>
      <c r="C5" s="27"/>
      <c r="D5" s="17"/>
      <c r="E5" s="17"/>
      <c r="F5" s="17"/>
      <c r="G5" s="22"/>
      <c r="H5" s="24"/>
      <c r="I5" s="24"/>
      <c r="J5" s="17"/>
      <c r="K5" s="17"/>
      <c r="L5" s="17"/>
      <c r="M5" s="17"/>
    </row>
    <row r="6" spans="1:14" ht="18.75" x14ac:dyDescent="0.3">
      <c r="A6" s="37" t="s">
        <v>13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</row>
    <row r="7" spans="1:14" ht="18.75" x14ac:dyDescent="0.3">
      <c r="A7" s="17"/>
      <c r="B7" s="17"/>
      <c r="C7" s="27"/>
      <c r="D7" s="17"/>
      <c r="E7" s="17"/>
      <c r="F7" s="17"/>
      <c r="G7" s="22"/>
      <c r="H7" s="24"/>
      <c r="I7" s="24"/>
      <c r="J7" s="17"/>
      <c r="K7" s="17"/>
      <c r="L7" s="17"/>
      <c r="M7" s="17"/>
    </row>
    <row r="8" spans="1:14" ht="43.9" customHeight="1" x14ac:dyDescent="0.25">
      <c r="A8" s="39" t="s">
        <v>19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</row>
    <row r="9" spans="1:14" ht="18" customHeight="1" x14ac:dyDescent="0.25">
      <c r="A9" s="40" t="s">
        <v>32</v>
      </c>
      <c r="B9" s="40"/>
      <c r="C9" s="28"/>
      <c r="D9" s="18"/>
      <c r="E9" s="18"/>
      <c r="F9" s="18"/>
      <c r="G9" s="23"/>
      <c r="H9" s="25"/>
      <c r="I9" s="25"/>
      <c r="J9" s="18"/>
      <c r="K9" s="18"/>
      <c r="L9" s="18"/>
      <c r="M9" s="18"/>
    </row>
    <row r="11" spans="1:14" ht="152.25" x14ac:dyDescent="0.25">
      <c r="A11" s="4" t="s">
        <v>9</v>
      </c>
      <c r="B11" s="3" t="s">
        <v>0</v>
      </c>
      <c r="C11" s="3" t="s">
        <v>30</v>
      </c>
      <c r="D11" s="4" t="s">
        <v>1</v>
      </c>
      <c r="E11" s="3" t="s">
        <v>2</v>
      </c>
      <c r="F11" s="5" t="s">
        <v>25</v>
      </c>
      <c r="G11" s="5" t="s">
        <v>26</v>
      </c>
      <c r="H11" s="5" t="s">
        <v>27</v>
      </c>
      <c r="I11" s="5" t="s">
        <v>28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4" ht="15" customHeight="1" x14ac:dyDescent="0.25">
      <c r="A12" s="38" t="s">
        <v>23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</row>
    <row r="13" spans="1:14" s="2" customFormat="1" ht="14.45" customHeight="1" x14ac:dyDescent="0.25">
      <c r="A13" s="10" t="s">
        <v>20</v>
      </c>
      <c r="B13" s="11" t="s">
        <v>21</v>
      </c>
      <c r="C13" s="11"/>
      <c r="D13" s="10" t="s">
        <v>6</v>
      </c>
      <c r="E13" s="11" t="s">
        <v>22</v>
      </c>
      <c r="F13" s="10">
        <f>SUM(F14:F15)</f>
        <v>0</v>
      </c>
      <c r="G13" s="10">
        <f t="shared" ref="G13:L13" si="0">SUM(G14:G15)</f>
        <v>1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2">
        <f>SUM(M14:M15)</f>
        <v>258.16533333333331</v>
      </c>
    </row>
    <row r="14" spans="1:14" s="2" customFormat="1" ht="14.45" customHeight="1" x14ac:dyDescent="0.25">
      <c r="A14" s="7" t="s">
        <v>1</v>
      </c>
      <c r="B14" s="31" t="s">
        <v>11</v>
      </c>
      <c r="C14" s="31"/>
      <c r="D14" s="31"/>
      <c r="E14" s="31"/>
      <c r="F14" s="7"/>
      <c r="G14" s="7"/>
      <c r="H14" s="7"/>
      <c r="I14" s="7"/>
      <c r="J14" s="7"/>
      <c r="K14" s="7"/>
      <c r="L14" s="7"/>
      <c r="M14" s="8"/>
    </row>
    <row r="15" spans="1:14" ht="14.45" customHeight="1" x14ac:dyDescent="0.25">
      <c r="A15" s="6" t="s">
        <v>6</v>
      </c>
      <c r="B15" s="29" t="s">
        <v>24</v>
      </c>
      <c r="C15" s="7" t="s">
        <v>31</v>
      </c>
      <c r="D15" s="29"/>
      <c r="E15" s="29"/>
      <c r="F15" s="7"/>
      <c r="G15" s="7">
        <v>1</v>
      </c>
      <c r="H15" s="7"/>
      <c r="I15" s="7"/>
      <c r="J15" s="7"/>
      <c r="K15" s="7"/>
      <c r="L15" s="7"/>
      <c r="M15" s="26">
        <f>N15/30*2</f>
        <v>258.16533333333331</v>
      </c>
      <c r="N15" s="26">
        <v>3872.48</v>
      </c>
    </row>
    <row r="16" spans="1:14" s="2" customFormat="1" x14ac:dyDescent="0.25">
      <c r="A16" s="36" t="s">
        <v>7</v>
      </c>
      <c r="B16" s="36"/>
      <c r="C16" s="36"/>
      <c r="D16" s="36"/>
      <c r="E16" s="36"/>
      <c r="F16" s="20">
        <f>F13</f>
        <v>0</v>
      </c>
      <c r="G16" s="30">
        <f t="shared" ref="G16:L16" si="1">G13</f>
        <v>1</v>
      </c>
      <c r="H16" s="30">
        <f t="shared" si="1"/>
        <v>0</v>
      </c>
      <c r="I16" s="30">
        <f t="shared" si="1"/>
        <v>0</v>
      </c>
      <c r="J16" s="30">
        <f t="shared" si="1"/>
        <v>0</v>
      </c>
      <c r="K16" s="30">
        <f t="shared" si="1"/>
        <v>0</v>
      </c>
      <c r="L16" s="30">
        <f t="shared" si="1"/>
        <v>0</v>
      </c>
      <c r="M16" s="9">
        <f>M13</f>
        <v>258.16533333333331</v>
      </c>
    </row>
    <row r="17" spans="1:16" x14ac:dyDescent="0.25">
      <c r="A17" s="32" t="s">
        <v>14</v>
      </c>
      <c r="B17" s="33"/>
      <c r="C17" s="33"/>
      <c r="D17" s="34"/>
      <c r="E17" s="14" t="s">
        <v>15</v>
      </c>
      <c r="J17" s="1"/>
      <c r="K17" s="1"/>
      <c r="L17" s="1"/>
      <c r="M17" s="1"/>
      <c r="O17" s="21"/>
      <c r="P17" s="19"/>
    </row>
    <row r="18" spans="1:16" ht="15" customHeight="1" x14ac:dyDescent="0.25">
      <c r="A18" s="32" t="s">
        <v>12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4"/>
      <c r="O18" s="21"/>
      <c r="P18" s="19"/>
    </row>
    <row r="19" spans="1:16" x14ac:dyDescent="0.25">
      <c r="A19" s="32"/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4"/>
      <c r="O19" s="21"/>
      <c r="P19" s="19"/>
    </row>
    <row r="20" spans="1:16" ht="15" customHeight="1" x14ac:dyDescent="0.25">
      <c r="A20" s="32"/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4"/>
      <c r="O20" s="21"/>
    </row>
    <row r="21" spans="1:16" ht="15" customHeight="1" x14ac:dyDescent="0.25">
      <c r="A21" s="32"/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4"/>
    </row>
    <row r="22" spans="1:16" x14ac:dyDescent="0.25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</row>
    <row r="23" spans="1:16" x14ac:dyDescent="0.25">
      <c r="A23" s="35"/>
      <c r="B23" s="35"/>
      <c r="C23" s="35"/>
      <c r="D23" s="35"/>
      <c r="E23" s="15"/>
      <c r="F23" s="15"/>
      <c r="G23" s="15"/>
      <c r="H23" s="15"/>
      <c r="I23" s="15"/>
      <c r="J23" s="15"/>
      <c r="K23" s="15"/>
      <c r="L23" s="15"/>
      <c r="M23" s="15"/>
    </row>
    <row r="24" spans="1:16" x14ac:dyDescent="0.25">
      <c r="A24" s="35"/>
      <c r="B24" s="35"/>
      <c r="C24" s="35"/>
      <c r="D24" s="35"/>
      <c r="E24" s="16" t="s">
        <v>16</v>
      </c>
      <c r="F24" s="15"/>
      <c r="G24" s="15"/>
      <c r="H24" s="15"/>
      <c r="I24" s="15"/>
      <c r="J24" s="15"/>
      <c r="K24" s="15"/>
      <c r="L24" s="15"/>
      <c r="M24" s="15"/>
    </row>
    <row r="26" spans="1:16" x14ac:dyDescent="0.25">
      <c r="M26" s="21"/>
    </row>
    <row r="27" spans="1:16" x14ac:dyDescent="0.25">
      <c r="M27" s="21"/>
    </row>
    <row r="28" spans="1:16" x14ac:dyDescent="0.25">
      <c r="M28" s="21"/>
    </row>
    <row r="29" spans="1:16" x14ac:dyDescent="0.25">
      <c r="M29" s="21"/>
    </row>
    <row r="34" ht="14.45" hidden="1" customHeight="1" x14ac:dyDescent="0.25"/>
    <row r="35" ht="14.45" hidden="1" customHeight="1" x14ac:dyDescent="0.25"/>
    <row r="36" ht="14.4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24" hidden="1" customHeight="1" x14ac:dyDescent="0.25"/>
    <row r="54" ht="1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5" hidden="1" customHeight="1" x14ac:dyDescent="0.25"/>
    <row r="69" ht="1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5" hidden="1" customHeight="1" x14ac:dyDescent="0.25"/>
    <row r="75" ht="15" hidden="1" customHeight="1" x14ac:dyDescent="0.25"/>
    <row r="76" ht="14.45" customHeight="1" x14ac:dyDescent="0.25"/>
    <row r="77" ht="15" hidden="1" customHeight="1" x14ac:dyDescent="0.25"/>
    <row r="78" ht="1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5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4.45" hidden="1" customHeight="1" x14ac:dyDescent="0.25"/>
    <row r="117" ht="15" hidden="1" customHeight="1" x14ac:dyDescent="0.25"/>
    <row r="118" ht="15" hidden="1" customHeight="1" x14ac:dyDescent="0.25"/>
    <row r="119" ht="14.45" hidden="1" customHeight="1" x14ac:dyDescent="0.25"/>
    <row r="120" ht="15" hidden="1" customHeight="1" x14ac:dyDescent="0.25"/>
    <row r="121" ht="15" hidden="1" customHeight="1" x14ac:dyDescent="0.25"/>
    <row r="122" ht="1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5" hidden="1" customHeight="1" x14ac:dyDescent="0.25"/>
    <row r="139" ht="1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5" hidden="1" customHeight="1" x14ac:dyDescent="0.25"/>
    <row r="164" ht="15" hidden="1" customHeight="1" x14ac:dyDescent="0.25"/>
    <row r="165" ht="14.45" hidden="1" customHeight="1" x14ac:dyDescent="0.25"/>
    <row r="166" ht="15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24" hidden="1" customHeight="1" x14ac:dyDescent="0.25"/>
    <row r="171" ht="15" hidden="1" customHeight="1" x14ac:dyDescent="0.25"/>
    <row r="172" ht="14.4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4.45" hidden="1" customHeight="1" x14ac:dyDescent="0.25"/>
    <row r="179" ht="1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4.45" hidden="1" customHeight="1" x14ac:dyDescent="0.25"/>
    <row r="184" ht="1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4.45" hidden="1" customHeight="1" x14ac:dyDescent="0.25"/>
    <row r="202" ht="1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4.45" hidden="1" customHeight="1" x14ac:dyDescent="0.25"/>
    <row r="256" ht="15" hidden="1" customHeight="1" x14ac:dyDescent="0.25"/>
    <row r="257" ht="14.4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4.45" hidden="1" customHeight="1" x14ac:dyDescent="0.25"/>
    <row r="284" ht="15" hidden="1" customHeight="1" x14ac:dyDescent="0.25"/>
    <row r="285" ht="15" hidden="1" customHeight="1" x14ac:dyDescent="0.25"/>
    <row r="286" ht="14.45" hidden="1" customHeight="1" x14ac:dyDescent="0.25"/>
    <row r="287" ht="14.45" hidden="1" customHeight="1" x14ac:dyDescent="0.25"/>
    <row r="288" ht="15" hidden="1" customHeight="1" x14ac:dyDescent="0.25"/>
    <row r="289" ht="14.4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5" hidden="1" customHeight="1" x14ac:dyDescent="0.25"/>
    <row r="302" ht="15" hidden="1" customHeight="1" x14ac:dyDescent="0.25"/>
    <row r="303" ht="14.45" hidden="1" customHeight="1" x14ac:dyDescent="0.25"/>
    <row r="304" ht="15" hidden="1" customHeight="1" x14ac:dyDescent="0.25"/>
    <row r="305" ht="15" hidden="1" customHeight="1" x14ac:dyDescent="0.25"/>
    <row r="306" ht="14.4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5" hidden="1" customHeight="1" x14ac:dyDescent="0.25"/>
    <row r="351" ht="14.45" hidden="1" customHeight="1" x14ac:dyDescent="0.25"/>
    <row r="352" ht="14.45" hidden="1" customHeight="1" x14ac:dyDescent="0.25"/>
    <row r="353" ht="1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4.4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</sheetData>
  <mergeCells count="17">
    <mergeCell ref="A1:M1"/>
    <mergeCell ref="A2:M2"/>
    <mergeCell ref="A3:M3"/>
    <mergeCell ref="A4:M4"/>
    <mergeCell ref="A12:M12"/>
    <mergeCell ref="A6:M6"/>
    <mergeCell ref="A8:M8"/>
    <mergeCell ref="A9:B9"/>
    <mergeCell ref="B14:E14"/>
    <mergeCell ref="A20:M20"/>
    <mergeCell ref="A21:M21"/>
    <mergeCell ref="A23:D23"/>
    <mergeCell ref="A24:D24"/>
    <mergeCell ref="A16:E16"/>
    <mergeCell ref="A17:D17"/>
    <mergeCell ref="A18:M18"/>
    <mergeCell ref="A19:M1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IV - BRAZLÂNDIA</vt:lpstr>
      <vt:lpstr>Plan5</vt:lpstr>
      <vt:lpstr>'RA IV - BRAZLÂNDIA'!Area_de_impressao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2019-09-23T16:38:32Z</dcterms:modified>
</cp:coreProperties>
</file>