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M19" i="1" l="1"/>
  <c r="M18" i="1"/>
  <c r="G20" i="1" l="1"/>
  <c r="H20" i="1"/>
  <c r="I20" i="1"/>
  <c r="J20" i="1"/>
  <c r="K20" i="1"/>
  <c r="L20" i="1"/>
  <c r="F20" i="1"/>
  <c r="M16" i="1" l="1"/>
  <c r="M20" i="1" s="1"/>
  <c r="L16" i="1"/>
  <c r="K16" i="1"/>
  <c r="J16" i="1"/>
  <c r="I16" i="1"/>
  <c r="H16" i="1"/>
  <c r="G16" i="1"/>
  <c r="F16" i="1"/>
  <c r="M13" i="1"/>
  <c r="L13" i="1"/>
  <c r="K13" i="1"/>
  <c r="J13" i="1"/>
  <c r="F13" i="1"/>
  <c r="F34" i="1" l="1"/>
  <c r="M31" i="1" l="1"/>
</calcChain>
</file>

<file path=xl/sharedStrings.xml><?xml version="1.0" encoding="utf-8"?>
<sst xmlns="http://schemas.openxmlformats.org/spreadsheetml/2006/main" count="45" uniqueCount="39">
  <si>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</si>
  <si>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</si>
  <si>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</si>
  <si>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</si>
  <si>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</si>
  <si>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</si>
  <si>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</si>
  <si>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</si>
  <si>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</si>
  <si>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</si>
  <si>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</si>
  <si>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</si>
  <si>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</si>
  <si>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</si>
  <si>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</si>
  <si>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</si>
  <si>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</si>
  <si>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</si>
  <si>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Biblioteca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</si>
  <si>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</si>
  <si>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</si>
  <si>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54.05</t>
  </si>
  <si>
    <t>Centro Comunitário 615</t>
  </si>
  <si>
    <t>QN 615</t>
  </si>
  <si>
    <t>54.06</t>
  </si>
  <si>
    <t>RA XII - SAMAMBAIA</t>
  </si>
  <si>
    <t>MARIZETH SOARES DOS SANTOS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</si>
  <si>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</si>
  <si>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</si>
  <si>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</si>
  <si>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</si>
  <si>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</si>
  <si>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QN 407 Conj. G lote 01</t>
  </si>
  <si>
    <t>REAL JG SERVIÇOS GERAIS EIRELI</t>
  </si>
  <si>
    <t>CPF</t>
  </si>
  <si>
    <t>601.883.161-91</t>
  </si>
  <si>
    <t>TARCISA MEYRE DA SILVA</t>
  </si>
  <si>
    <t>606.260.971-34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</si>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</sst>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4" zoomScale="75" zoomScaleNormal="80" zoomScaleSheetLayoutView="75" workbookViewId="0">
      <selection activeCell="N22" sqref="N22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19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38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ht="15" hidden="1" customHeight="1" x14ac:dyDescent="0.25">
      <c r="A13" s="10" t="s">
        <v>21</v>
      </c>
      <c r="B13" s="11" t="s">
        <v>22</v>
      </c>
      <c r="C13" s="10"/>
      <c r="D13" s="10" t="s">
        <v>6</v>
      </c>
      <c r="E13" s="11" t="s">
        <v>23</v>
      </c>
      <c r="F13" s="10">
        <f t="shared" ref="F13:M13" si="0">SUM(F14:F15)</f>
        <v>0</v>
      </c>
      <c r="G13" s="10"/>
      <c r="H13" s="10"/>
      <c r="I13" s="10"/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0</v>
      </c>
    </row>
    <row r="14" spans="1:13" s="2" customFormat="1" ht="15" hidden="1" customHeigh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ht="15" hidden="1" customHeight="1" x14ac:dyDescent="0.25">
      <c r="A15" s="7"/>
      <c r="B15" s="36"/>
      <c r="C15" s="36"/>
      <c r="D15" s="36"/>
      <c r="E15" s="36"/>
      <c r="F15" s="8"/>
      <c r="G15" s="8"/>
      <c r="H15" s="8"/>
      <c r="I15" s="8"/>
      <c r="J15" s="8"/>
      <c r="K15" s="8"/>
      <c r="L15" s="8"/>
      <c r="M15" s="21"/>
    </row>
    <row r="16" spans="1:13" s="2" customFormat="1" x14ac:dyDescent="0.25">
      <c r="A16" s="10" t="s">
        <v>24</v>
      </c>
      <c r="B16" s="11" t="s">
        <v>18</v>
      </c>
      <c r="C16" s="10"/>
      <c r="D16" s="10" t="s">
        <v>6</v>
      </c>
      <c r="E16" s="11" t="s">
        <v>32</v>
      </c>
      <c r="F16" s="10">
        <f>SUM(F17:F19)</f>
        <v>2</v>
      </c>
      <c r="G16" s="10">
        <f>SUM(G17:G19)</f>
        <v>0</v>
      </c>
      <c r="H16" s="10">
        <f t="shared" ref="H16:L16" si="1">SUM(H17:H19)</f>
        <v>0</v>
      </c>
      <c r="I16" s="10">
        <f t="shared" si="1"/>
        <v>0</v>
      </c>
      <c r="J16" s="10">
        <f t="shared" si="1"/>
        <v>0</v>
      </c>
      <c r="K16" s="10">
        <f t="shared" si="1"/>
        <v>0</v>
      </c>
      <c r="L16" s="10">
        <f t="shared" si="1"/>
        <v>0</v>
      </c>
      <c r="M16" s="12">
        <f>SUM(M17:M19)</f>
        <v>512.72</v>
      </c>
    </row>
    <row r="17" spans="1:16" s="2" customFormat="1" x14ac:dyDescent="0.25">
      <c r="A17" s="8" t="s">
        <v>1</v>
      </c>
      <c r="B17" s="36" t="s">
        <v>11</v>
      </c>
      <c r="C17" s="36"/>
      <c r="D17" s="36"/>
      <c r="E17" s="36"/>
      <c r="F17" s="8"/>
      <c r="G17" s="8"/>
      <c r="H17" s="8"/>
      <c r="I17" s="8"/>
      <c r="J17" s="8"/>
      <c r="K17" s="8"/>
      <c r="L17" s="8"/>
      <c r="M17" s="9"/>
    </row>
    <row r="18" spans="1:16" s="2" customFormat="1" x14ac:dyDescent="0.25">
      <c r="A18" s="7" t="s">
        <v>6</v>
      </c>
      <c r="B18" s="31" t="s">
        <v>26</v>
      </c>
      <c r="C18" s="8" t="s">
        <v>35</v>
      </c>
      <c r="D18" s="31"/>
      <c r="E18" s="31"/>
      <c r="F18" s="8">
        <v>1</v>
      </c>
      <c r="G18" s="8"/>
      <c r="H18" s="8"/>
      <c r="I18" s="8"/>
      <c r="J18" s="8"/>
      <c r="K18" s="8"/>
      <c r="L18" s="8"/>
      <c r="M18" s="21">
        <f>N18/30*2</f>
        <v>256.36</v>
      </c>
      <c r="N18" s="21">
        <v>3845.4</v>
      </c>
    </row>
    <row r="19" spans="1:16" s="2" customFormat="1" x14ac:dyDescent="0.25">
      <c r="A19" s="7" t="s">
        <v>6</v>
      </c>
      <c r="B19" s="31" t="s">
        <v>36</v>
      </c>
      <c r="C19" s="8" t="s">
        <v>37</v>
      </c>
      <c r="D19" s="31"/>
      <c r="E19" s="31"/>
      <c r="F19" s="8">
        <v>1</v>
      </c>
      <c r="G19" s="8"/>
      <c r="H19" s="8"/>
      <c r="I19" s="8"/>
      <c r="J19" s="8"/>
      <c r="K19" s="8"/>
      <c r="L19" s="8"/>
      <c r="M19" s="21">
        <f>N19/30*2</f>
        <v>256.36</v>
      </c>
      <c r="N19" s="21">
        <v>3845.4</v>
      </c>
    </row>
    <row r="20" spans="1:16" s="2" customFormat="1" x14ac:dyDescent="0.25">
      <c r="A20" s="37" t="s">
        <v>7</v>
      </c>
      <c r="B20" s="38"/>
      <c r="C20" s="38"/>
      <c r="D20" s="38"/>
      <c r="E20" s="39"/>
      <c r="F20" s="28">
        <f>F16</f>
        <v>2</v>
      </c>
      <c r="G20" s="28">
        <f t="shared" ref="G20:M20" si="2">G16</f>
        <v>0</v>
      </c>
      <c r="H20" s="28">
        <f t="shared" si="2"/>
        <v>0</v>
      </c>
      <c r="I20" s="28">
        <f t="shared" si="2"/>
        <v>0</v>
      </c>
      <c r="J20" s="28">
        <f t="shared" si="2"/>
        <v>0</v>
      </c>
      <c r="K20" s="28">
        <f t="shared" si="2"/>
        <v>0</v>
      </c>
      <c r="L20" s="28">
        <f t="shared" si="2"/>
        <v>0</v>
      </c>
      <c r="M20" s="32">
        <f t="shared" si="2"/>
        <v>512.72</v>
      </c>
    </row>
    <row r="21" spans="1:16" x14ac:dyDescent="0.25">
      <c r="F21" s="6"/>
      <c r="G21" s="6"/>
      <c r="H21" s="6"/>
      <c r="I21" s="6"/>
      <c r="O21" s="22"/>
      <c r="P21" s="20"/>
    </row>
    <row r="22" spans="1:16" x14ac:dyDescent="0.25">
      <c r="A22" s="33" t="s">
        <v>14</v>
      </c>
      <c r="B22" s="34"/>
      <c r="C22" s="34"/>
      <c r="D22" s="35"/>
      <c r="E22" s="17" t="s">
        <v>15</v>
      </c>
      <c r="J22" s="1"/>
      <c r="K22" s="1"/>
      <c r="L22" s="1"/>
      <c r="M22" s="1"/>
      <c r="O22" s="22"/>
      <c r="P22" s="20"/>
    </row>
    <row r="23" spans="1:16" ht="15" customHeight="1" x14ac:dyDescent="0.25">
      <c r="A23" s="33" t="s">
        <v>12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O23" s="22"/>
      <c r="P23" s="20"/>
    </row>
    <row r="24" spans="1:16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  <c r="O24" s="22"/>
      <c r="P24" s="20"/>
    </row>
    <row r="25" spans="1:16" ht="15" customHeight="1" x14ac:dyDescent="0.2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5"/>
      <c r="O25" s="14"/>
    </row>
    <row r="26" spans="1:16" ht="15" customHeight="1" x14ac:dyDescent="0.2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5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6" x14ac:dyDescent="0.25">
      <c r="A28" s="40"/>
      <c r="B28" s="40"/>
      <c r="C28" s="40"/>
      <c r="D28" s="40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25">
      <c r="A29" s="40"/>
      <c r="B29" s="40"/>
      <c r="C29" s="40"/>
      <c r="D29" s="40"/>
      <c r="E29" s="19" t="s">
        <v>16</v>
      </c>
      <c r="F29" s="18"/>
      <c r="G29" s="18"/>
      <c r="H29" s="18"/>
      <c r="I29" s="18"/>
      <c r="J29" s="18"/>
      <c r="K29" s="18"/>
      <c r="L29" s="18"/>
      <c r="M29" s="18"/>
    </row>
    <row r="31" spans="1:16" x14ac:dyDescent="0.25">
      <c r="M31" s="23" t="e">
        <f>#REF!</f>
        <v>#REF!</v>
      </c>
      <c r="N31" t="s">
        <v>27</v>
      </c>
    </row>
    <row r="34" spans="6:13" x14ac:dyDescent="0.25">
      <c r="F34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19+#REF!+#REF!+#REF!+#REF!+#REF!+#REF!+#REF!+#REF!+#REF!+#REF!+#REF!+#REF!+#REF!+#REF!+#REF!+#REF!+#REF!+#REF!+#REF!+#REF!+#REF!+#REF!+#REF!+#REF!</f>
        <v>#REF!</v>
      </c>
      <c r="M34" s="14"/>
    </row>
    <row r="35" spans="6:13" x14ac:dyDescent="0.25">
      <c r="F35">
        <v>30</v>
      </c>
      <c r="M35" s="14"/>
    </row>
    <row r="36" spans="6:13" x14ac:dyDescent="0.25">
      <c r="F36">
        <v>2</v>
      </c>
      <c r="M36" s="14"/>
    </row>
    <row r="37" spans="6:13" x14ac:dyDescent="0.25">
      <c r="F37">
        <v>2</v>
      </c>
      <c r="M37" s="14"/>
    </row>
    <row r="38" spans="6:13" x14ac:dyDescent="0.25">
      <c r="F38">
        <v>4</v>
      </c>
      <c r="M38" s="14"/>
    </row>
    <row r="39" spans="6:13" x14ac:dyDescent="0.25">
      <c r="M39" s="14"/>
    </row>
  </sheetData>
  <autoFilter ref="A11:M11"/>
  <sortState ref="B257:D262">
    <sortCondition ref="B257"/>
  </sortState>
  <mergeCells count="19">
    <mergeCell ref="A8:M8"/>
    <mergeCell ref="A9:B9"/>
    <mergeCell ref="A12:M12"/>
    <mergeCell ref="A1:M1"/>
    <mergeCell ref="A2:M2"/>
    <mergeCell ref="A3:M3"/>
    <mergeCell ref="A4:M4"/>
    <mergeCell ref="A6:M6"/>
    <mergeCell ref="A29:D29"/>
    <mergeCell ref="A28:D28"/>
    <mergeCell ref="A26:M26"/>
    <mergeCell ref="A25:M25"/>
    <mergeCell ref="A24:M24"/>
    <mergeCell ref="A23:M23"/>
    <mergeCell ref="A22:D22"/>
    <mergeCell ref="B15:E15"/>
    <mergeCell ref="B17:E17"/>
    <mergeCell ref="B14:E14"/>
    <mergeCell ref="A20:E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2019-09-23T16:43:09Z</dcterms:modified>
</cp:coreProperties>
</file>