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5" i="2" l="1"/>
  <c r="G16" i="2" l="1"/>
  <c r="H16" i="2"/>
  <c r="I16" i="2"/>
  <c r="J16" i="2"/>
  <c r="K16" i="2"/>
  <c r="L16" i="2"/>
  <c r="M16" i="2"/>
  <c r="N16" i="2"/>
  <c r="F16" i="2"/>
  <c r="G13" i="2" l="1"/>
  <c r="O13" i="2" l="1"/>
  <c r="O16" i="2" s="1"/>
  <c r="H13" i="2" l="1"/>
  <c r="I13" i="2"/>
  <c r="J13" i="2"/>
  <c r="N13" i="2" l="1"/>
  <c r="M13" i="2"/>
  <c r="L13" i="2"/>
  <c r="K13" i="2"/>
  <c r="F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<sst xmlns="http://schemas.openxmlformats.org/spreadsheetml/2006/main" count="37" uniqueCount="35">
  <si>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</si>
  <si>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</si>
  <si>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</si>
  <si>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</si>
  <si>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</si>
  <si>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</si>
  <si>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</si>
  <si>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</si>
  <si>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</si>
  <si>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</si>
  <si>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</si>
  <si>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</si>
  <si>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</si>
  <si>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</si>
  <si>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</si>
  <si>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</si>
  <si>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</si>
  <si>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</si>
  <si>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</si>
  <si>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</si>
  <si>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</si>
  <si>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</si>
  <si>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38.03</t>
  </si>
  <si>
    <t>Conselho Tutelar</t>
  </si>
  <si>
    <t>Entre Quadra 13/17 AE - Setro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</si>
  <si>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</si>
  <si>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</si>
  <si>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</si>
  <si>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</si>
  <si>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</si>
  <si>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</si>
  <si>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</si>
  <si>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LAIS STEPHANI DOS SANTOS LIMA</t>
  </si>
  <si>
    <t>068.754.681-82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</si>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</sst>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zoomScale="73" zoomScaleNormal="85" zoomScaleSheetLayoutView="73" workbookViewId="0">
      <selection activeCell="O16" sqref="O16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customWidth="1"/>
    <col min="17" max="17" width="15" bestFit="1" customWidth="1"/>
    <col min="18" max="18" width="11.85546875" bestFit="1" customWidth="1"/>
  </cols>
  <sheetData>
    <row r="1" spans="1:16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6" ht="18.75" x14ac:dyDescent="0.3">
      <c r="A2" s="37" t="s">
        <v>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6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6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6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6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6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6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6" ht="18" customHeight="1" x14ac:dyDescent="0.25">
      <c r="A9" s="41" t="s">
        <v>34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6" s="11" customFormat="1" x14ac:dyDescent="0.25">
      <c r="A13" s="12" t="s">
        <v>22</v>
      </c>
      <c r="B13" s="13" t="s">
        <v>23</v>
      </c>
      <c r="C13" s="13"/>
      <c r="D13" s="12" t="s">
        <v>8</v>
      </c>
      <c r="E13" s="13" t="s">
        <v>24</v>
      </c>
      <c r="F13" s="12">
        <f t="shared" ref="F13:N13" si="0">SUM(F14:F15)</f>
        <v>0</v>
      </c>
      <c r="G13" s="12">
        <f>SUM(G14:G15)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256.84866666666665</v>
      </c>
    </row>
    <row r="14" spans="1:16" s="11" customFormat="1" ht="14.45" customHeight="1" x14ac:dyDescent="0.25">
      <c r="A14" s="9" t="s">
        <v>1</v>
      </c>
      <c r="B14" s="38" t="s">
        <v>13</v>
      </c>
      <c r="C14" s="38"/>
      <c r="D14" s="38"/>
      <c r="E14" s="38"/>
      <c r="F14" s="9"/>
      <c r="G14" s="9"/>
      <c r="H14" s="9"/>
      <c r="I14" s="9"/>
      <c r="J14" s="9"/>
      <c r="K14" s="9"/>
      <c r="L14" s="9"/>
      <c r="M14" s="9"/>
      <c r="N14" s="9"/>
      <c r="O14" s="10"/>
      <c r="P14" s="23"/>
    </row>
    <row r="15" spans="1:16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f>P15/30*2</f>
        <v>256.84866666666665</v>
      </c>
      <c r="P15" s="23">
        <v>3852.73</v>
      </c>
    </row>
    <row r="16" spans="1:16" x14ac:dyDescent="0.25">
      <c r="A16" s="36" t="s">
        <v>9</v>
      </c>
      <c r="B16" s="36"/>
      <c r="C16" s="36"/>
      <c r="D16" s="36"/>
      <c r="E16" s="36"/>
      <c r="F16" s="6">
        <f>F13</f>
        <v>0</v>
      </c>
      <c r="G16" s="31">
        <f t="shared" ref="G16:N16" si="1">G13</f>
        <v>1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256.84866666666665</v>
      </c>
    </row>
    <row r="17" spans="1:18" x14ac:dyDescent="0.25">
      <c r="A17" s="33" t="s">
        <v>16</v>
      </c>
      <c r="B17" s="34"/>
      <c r="C17" s="34"/>
      <c r="D17" s="35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3" t="s">
        <v>14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21"/>
      <c r="R18" s="22"/>
    </row>
    <row r="19" spans="1:18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2"/>
      <c r="B23" s="32"/>
      <c r="C23" s="32"/>
      <c r="D23" s="32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2"/>
      <c r="B24" s="32"/>
      <c r="C24" s="32"/>
      <c r="D24" s="32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16:E16"/>
    <mergeCell ref="A23:D23"/>
    <mergeCell ref="A1:O1"/>
    <mergeCell ref="A2:O2"/>
    <mergeCell ref="A3:O3"/>
    <mergeCell ref="A4:O4"/>
    <mergeCell ref="B14:E14"/>
    <mergeCell ref="A12:O12"/>
    <mergeCell ref="A6:O6"/>
    <mergeCell ref="A8:O8"/>
    <mergeCell ref="A9:B9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2019-09-23T15:32:45Z</dcterms:modified>
</cp:coreProperties>
</file>