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9-2019\ESPELHOS 09-2019 SEPLAN 25\"/>
    </mc:Choice>
  </mc:AlternateContent>
  <bookViews>
    <workbookView xWindow="0" yWindow="315" windowWidth="17220" windowHeight="7770" tabRatio="749"/>
  </bookViews>
  <sheets>
    <sheet name="RA X - GUARÁ" sheetId="59" r:id="rId1"/>
    <sheet name="Plan5" sheetId="67" r:id="rId2"/>
  </sheets>
  <definedNames>
    <definedName name="_xlnm.Print_Area" localSheetId="0">'RA X - GUARÁ'!$A$1:$O$24</definedName>
  </definedNames>
  <calcPr calcId="152511"/>
</workbook>
</file>

<file path=xl/calcChain.xml><?xml version="1.0" encoding="utf-8"?>
<calcChain xmlns="http://schemas.openxmlformats.org/spreadsheetml/2006/main">
  <c r="O15" i="59" l="1"/>
  <c r="O14" i="59"/>
  <c r="G16" i="59" l="1"/>
  <c r="H16" i="59"/>
  <c r="I16" i="59"/>
  <c r="J16" i="59"/>
  <c r="K16" i="59"/>
  <c r="L16" i="59"/>
  <c r="M16" i="59"/>
  <c r="N16" i="59"/>
  <c r="F16" i="59"/>
  <c r="G13" i="59" l="1"/>
  <c r="H13" i="59"/>
  <c r="I13" i="59"/>
  <c r="J13" i="59"/>
  <c r="K13" i="59"/>
  <c r="L13" i="59"/>
  <c r="M13" i="59"/>
  <c r="N13" i="59"/>
  <c r="O13" i="59" l="1"/>
  <c r="O16" i="59" s="1"/>
  <c r="F13" i="59" l="1"/>
</calcChain>
</file>

<file path=xl/sharedStrings.xml><?xml version="1.0" encoding="utf-8"?>
<sst xmlns="http://schemas.openxmlformats.org/spreadsheetml/2006/main" count="38" uniqueCount="36">
  <si>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</si>
  <si>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</si>
  <si>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</si>
  <si>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</si>
  <si>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</si>
  <si>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</si>
  <si>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</si>
  <si>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</si>
  <si>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</si>
  <si>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</si>
  <si>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</si>
  <si>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</si>
  <si>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</si>
  <si>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</si>
  <si>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</si>
  <si>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</si>
  <si>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</si>
  <si>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</si>
  <si>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</si>
  <si>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</si>
  <si>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</si>
  <si>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 - GUARÁ</t>
  </si>
  <si>
    <t>40.14</t>
  </si>
  <si>
    <t>RA - X GUARÁ</t>
  </si>
  <si>
    <t>SEDE</t>
  </si>
  <si>
    <t>ANA HILDA DAMASCENA DE OLIVEIRA</t>
  </si>
  <si>
    <t>RONIEL MAR DE MELO MENDES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</si>
  <si>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</si>
  <si>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</si>
  <si>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</si>
  <si>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</si>
  <si>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</si>
  <si>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</si>
  <si>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023.815.841-10</t>
  </si>
  <si>
    <t>443.742.911-72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</si>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</sst>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2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9"/>
  <sheetViews>
    <sheetView tabSelected="1" view="pageBreakPreview" zoomScale="76" zoomScaleNormal="85" zoomScaleSheetLayoutView="76" workbookViewId="0">
      <selection activeCell="O14" sqref="O14:O15"/>
    </sheetView>
  </sheetViews>
  <sheetFormatPr defaultRowHeight="15" x14ac:dyDescent="0.25"/>
  <cols>
    <col min="2" max="2" width="57.28515625" customWidth="1"/>
    <col min="3" max="3" width="29.28515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6" ht="18.75" x14ac:dyDescent="0.3">
      <c r="A1" s="33" t="s">
        <v>18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6" ht="18.75" x14ac:dyDescent="0.3">
      <c r="A2" s="33" t="s">
        <v>31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</row>
    <row r="3" spans="1:16" ht="18.75" x14ac:dyDescent="0.3">
      <c r="A3" s="33" t="s">
        <v>10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1:16" ht="18.75" x14ac:dyDescent="0.3">
      <c r="A4" s="33" t="s">
        <v>19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</row>
    <row r="5" spans="1:16" ht="18.75" x14ac:dyDescent="0.3">
      <c r="A5" s="20"/>
      <c r="B5" s="20"/>
      <c r="C5" s="23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6" ht="18.75" x14ac:dyDescent="0.3">
      <c r="A6" s="33" t="s">
        <v>14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</row>
    <row r="7" spans="1:16" ht="18.75" x14ac:dyDescent="0.3">
      <c r="A7" s="20"/>
      <c r="B7" s="20"/>
      <c r="C7" s="23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6" ht="43.9" customHeight="1" x14ac:dyDescent="0.25">
      <c r="A8" s="34" t="s">
        <v>20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</row>
    <row r="9" spans="1:16" ht="18" customHeight="1" x14ac:dyDescent="0.25">
      <c r="A9" s="35" t="s">
        <v>35</v>
      </c>
      <c r="B9" s="35"/>
      <c r="C9" s="24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6" ht="152.25" x14ac:dyDescent="0.25">
      <c r="A11" s="4" t="s">
        <v>11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6" s="9" customFormat="1" x14ac:dyDescent="0.25">
      <c r="A12" s="27" t="s">
        <v>21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</row>
    <row r="13" spans="1:16" s="9" customFormat="1" ht="14.45" customHeight="1" x14ac:dyDescent="0.25">
      <c r="A13" s="10" t="s">
        <v>22</v>
      </c>
      <c r="B13" s="11" t="s">
        <v>23</v>
      </c>
      <c r="C13" s="11"/>
      <c r="D13" s="10" t="s">
        <v>8</v>
      </c>
      <c r="E13" s="11" t="s">
        <v>24</v>
      </c>
      <c r="F13" s="10">
        <f t="shared" ref="F13:O13" si="0">SUM(F14:F15)</f>
        <v>2</v>
      </c>
      <c r="G13" s="10">
        <f t="shared" si="0"/>
        <v>0</v>
      </c>
      <c r="H13" s="10">
        <f t="shared" si="0"/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0">
        <f t="shared" si="0"/>
        <v>0</v>
      </c>
      <c r="N13" s="10">
        <f t="shared" si="0"/>
        <v>0</v>
      </c>
      <c r="O13" s="12">
        <f t="shared" si="0"/>
        <v>510.10266666666666</v>
      </c>
    </row>
    <row r="14" spans="1:16" s="2" customFormat="1" ht="15" customHeight="1" x14ac:dyDescent="0.25">
      <c r="A14" s="7" t="s">
        <v>8</v>
      </c>
      <c r="B14" s="25" t="s">
        <v>26</v>
      </c>
      <c r="C14" s="8" t="s">
        <v>33</v>
      </c>
      <c r="D14" s="25"/>
      <c r="E14" s="25"/>
      <c r="F14" s="8">
        <v>1</v>
      </c>
      <c r="G14" s="8"/>
      <c r="H14" s="8"/>
      <c r="I14" s="8"/>
      <c r="J14" s="8"/>
      <c r="K14" s="8"/>
      <c r="L14" s="8"/>
      <c r="M14" s="8"/>
      <c r="N14" s="8"/>
      <c r="O14" s="22">
        <f>P14/30*2</f>
        <v>255.05133333333333</v>
      </c>
      <c r="P14" s="22">
        <v>3825.77</v>
      </c>
    </row>
    <row r="15" spans="1:16" s="2" customFormat="1" ht="15" customHeight="1" x14ac:dyDescent="0.25">
      <c r="A15" s="7" t="s">
        <v>8</v>
      </c>
      <c r="B15" s="25" t="s">
        <v>25</v>
      </c>
      <c r="C15" s="8" t="s">
        <v>34</v>
      </c>
      <c r="D15" s="25"/>
      <c r="E15" s="25"/>
      <c r="F15" s="8">
        <v>1</v>
      </c>
      <c r="G15" s="8"/>
      <c r="H15" s="8"/>
      <c r="I15" s="8"/>
      <c r="J15" s="8"/>
      <c r="K15" s="8"/>
      <c r="L15" s="8"/>
      <c r="M15" s="8"/>
      <c r="N15" s="8"/>
      <c r="O15" s="22">
        <f>P15/30*2</f>
        <v>255.05133333333333</v>
      </c>
      <c r="P15" s="22">
        <v>3825.77</v>
      </c>
    </row>
    <row r="16" spans="1:16" s="2" customFormat="1" ht="15" customHeight="1" x14ac:dyDescent="0.25">
      <c r="A16" s="28" t="s">
        <v>9</v>
      </c>
      <c r="B16" s="28"/>
      <c r="C16" s="28"/>
      <c r="D16" s="28"/>
      <c r="E16" s="28"/>
      <c r="F16" s="6">
        <f>F13</f>
        <v>2</v>
      </c>
      <c r="G16" s="26">
        <f t="shared" ref="G16:N16" si="1">G13</f>
        <v>0</v>
      </c>
      <c r="H16" s="26">
        <f t="shared" si="1"/>
        <v>0</v>
      </c>
      <c r="I16" s="26">
        <f t="shared" si="1"/>
        <v>0</v>
      </c>
      <c r="J16" s="26">
        <f t="shared" si="1"/>
        <v>0</v>
      </c>
      <c r="K16" s="26">
        <f t="shared" si="1"/>
        <v>0</v>
      </c>
      <c r="L16" s="26">
        <f t="shared" si="1"/>
        <v>0</v>
      </c>
      <c r="M16" s="26">
        <f t="shared" si="1"/>
        <v>0</v>
      </c>
      <c r="N16" s="26">
        <f t="shared" si="1"/>
        <v>0</v>
      </c>
      <c r="O16" s="19">
        <f>O13</f>
        <v>510.10266666666666</v>
      </c>
    </row>
    <row r="17" spans="1:18" x14ac:dyDescent="0.25">
      <c r="A17" s="29" t="s">
        <v>15</v>
      </c>
      <c r="B17" s="30"/>
      <c r="C17" s="30"/>
      <c r="D17" s="31"/>
      <c r="E17" s="14" t="s">
        <v>16</v>
      </c>
      <c r="J17" s="1"/>
      <c r="K17" s="1"/>
      <c r="L17" s="1"/>
      <c r="M17" s="1"/>
      <c r="N17" s="1"/>
      <c r="O17" s="1"/>
      <c r="Q17" s="17"/>
      <c r="R17" s="18"/>
    </row>
    <row r="18" spans="1:18" ht="15" customHeight="1" x14ac:dyDescent="0.25">
      <c r="A18" s="29" t="s">
        <v>13</v>
      </c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1"/>
      <c r="Q18" s="17"/>
      <c r="R18" s="18"/>
    </row>
    <row r="19" spans="1:18" x14ac:dyDescent="0.25">
      <c r="A19" s="29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1"/>
      <c r="Q19" s="17"/>
    </row>
    <row r="20" spans="1:18" ht="15" customHeight="1" x14ac:dyDescent="0.25">
      <c r="A20" s="29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1"/>
    </row>
    <row r="21" spans="1:18" ht="15" customHeight="1" x14ac:dyDescent="0.25">
      <c r="A21" s="29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1"/>
    </row>
    <row r="22" spans="1:18" ht="15" customHeight="1" x14ac:dyDescent="0.25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</row>
    <row r="23" spans="1:18" x14ac:dyDescent="0.25">
      <c r="A23" s="32"/>
      <c r="B23" s="32"/>
      <c r="C23" s="32"/>
      <c r="D23" s="32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</row>
    <row r="24" spans="1:18" x14ac:dyDescent="0.25">
      <c r="A24" s="32"/>
      <c r="B24" s="32"/>
      <c r="C24" s="32"/>
      <c r="D24" s="32"/>
      <c r="E24" s="16" t="s">
        <v>17</v>
      </c>
      <c r="F24" s="15"/>
      <c r="G24" s="15"/>
      <c r="H24" s="15"/>
      <c r="I24" s="15"/>
      <c r="J24" s="15"/>
      <c r="K24" s="15"/>
      <c r="L24" s="15"/>
      <c r="M24" s="15"/>
      <c r="N24" s="15"/>
      <c r="O24" s="15"/>
    </row>
    <row r="33" ht="14.45" hidden="1" customHeight="1" x14ac:dyDescent="0.25"/>
    <row r="34" ht="14.45" hidden="1" customHeight="1" x14ac:dyDescent="0.25"/>
    <row r="35" ht="15" hidden="1" customHeight="1" x14ac:dyDescent="0.25"/>
    <row r="36" ht="1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5" hidden="1" customHeight="1" x14ac:dyDescent="0.25"/>
    <row r="49" ht="15" hidden="1" customHeight="1" x14ac:dyDescent="0.25"/>
    <row r="50" ht="15" hidden="1" customHeight="1" x14ac:dyDescent="0.25"/>
    <row r="51" ht="24" hidden="1" customHeight="1" x14ac:dyDescent="0.25"/>
    <row r="52" ht="1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5" hidden="1" customHeight="1" x14ac:dyDescent="0.25"/>
    <row r="58" ht="15" hidden="1" customHeight="1" x14ac:dyDescent="0.25"/>
    <row r="59" ht="15" hidden="1" customHeight="1" x14ac:dyDescent="0.25"/>
    <row r="60" ht="1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5" hidden="1" customHeight="1" x14ac:dyDescent="0.25"/>
    <row r="82" ht="1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4.4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5" hidden="1" customHeight="1" x14ac:dyDescent="0.25"/>
    <row r="119" ht="15" hidden="1" customHeight="1" x14ac:dyDescent="0.25"/>
    <row r="120" ht="1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5" hidden="1" customHeight="1" x14ac:dyDescent="0.25"/>
    <row r="137" ht="1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5" hidden="1" customHeight="1" x14ac:dyDescent="0.25"/>
    <row r="159" ht="1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24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14.4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4.4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4.4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4.45" hidden="1" customHeight="1" x14ac:dyDescent="0.25"/>
    <row r="205" ht="14.4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4.4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4.4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4.4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4.45" hidden="1" customHeight="1" x14ac:dyDescent="0.25"/>
    <row r="254" ht="15" hidden="1" customHeight="1" x14ac:dyDescent="0.25"/>
    <row r="255" ht="14.45" hidden="1" customHeight="1" x14ac:dyDescent="0.25"/>
    <row r="256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5" hidden="1" customHeight="1" x14ac:dyDescent="0.25"/>
    <row r="272" ht="15" hidden="1" customHeight="1" x14ac:dyDescent="0.25"/>
    <row r="273" ht="14.45" hidden="1" customHeight="1" x14ac:dyDescent="0.25"/>
    <row r="274" ht="14.45" hidden="1" customHeight="1" x14ac:dyDescent="0.25"/>
    <row r="275" ht="1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4.4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5" hidden="1" customHeight="1" x14ac:dyDescent="0.25"/>
    <row r="323" ht="1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4.4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</sheetData>
  <mergeCells count="16">
    <mergeCell ref="A6:O6"/>
    <mergeCell ref="A8:O8"/>
    <mergeCell ref="A9:B9"/>
    <mergeCell ref="A1:O1"/>
    <mergeCell ref="A2:O2"/>
    <mergeCell ref="A3:O3"/>
    <mergeCell ref="A4:O4"/>
    <mergeCell ref="A12:O12"/>
    <mergeCell ref="A16:E16"/>
    <mergeCell ref="A17:D17"/>
    <mergeCell ref="A24:D24"/>
    <mergeCell ref="A18:O18"/>
    <mergeCell ref="A19:O19"/>
    <mergeCell ref="A20:O20"/>
    <mergeCell ref="A21:O21"/>
    <mergeCell ref="A23:D2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 - GUARÁ</vt:lpstr>
      <vt:lpstr>Plan5</vt:lpstr>
      <vt:lpstr>'RA X - GUARÁ'!Area_de_impressao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2019-09-23T15:44:15Z</dcterms:modified>
</cp:coreProperties>
</file>