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5" i="26" l="1"/>
  <c r="O14" i="26"/>
  <c r="N16" i="26" l="1"/>
  <c r="N13" i="26"/>
  <c r="L16" i="26"/>
  <c r="G16" i="26"/>
  <c r="H16" i="26"/>
  <c r="I16" i="26"/>
  <c r="J16" i="26"/>
  <c r="K16" i="26"/>
  <c r="F16" i="26"/>
  <c r="G13" i="26" l="1"/>
  <c r="H13" i="26"/>
  <c r="I13" i="26"/>
  <c r="J13" i="26"/>
  <c r="K13" i="26"/>
  <c r="L13" i="26"/>
  <c r="O13" i="26" l="1"/>
  <c r="O16" i="26" s="1"/>
  <c r="F13" i="26"/>
  <c r="M13" i="26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<sst xmlns="http://schemas.openxmlformats.org/spreadsheetml/2006/main" count="39" uniqueCount="36">
  <si>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</si>
  <si>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</si>
  <si>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</si>
  <si>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</si>
  <si>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</si>
  <si>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</si>
  <si>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</si>
  <si>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</si>
  <si>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</si>
  <si>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</si>
  <si>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</si>
  <si>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</si>
  <si>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</si>
  <si>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</si>
  <si>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</si>
  <si>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</si>
  <si>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</si>
  <si>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</si>
  <si>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</si>
  <si>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</si>
  <si>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</si>
  <si>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</si>
  <si>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43.06</t>
  </si>
  <si>
    <t>RA - XV - RECANTO DAS EMAS</t>
  </si>
  <si>
    <t>SEDE</t>
  </si>
  <si>
    <t>MARIA DAS VIRGENS DE C CUNHA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</si>
  <si>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</si>
  <si>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</si>
  <si>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</si>
  <si>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</si>
  <si>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</si>
  <si>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</si>
  <si>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343.392.481-34</t>
  </si>
  <si>
    <t>ANA CAROLINA TAVARES MOTA</t>
  </si>
  <si>
    <t>702.004.911-72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</si>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</sst>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O14" sqref="O14:O15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7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7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7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7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7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7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7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7" ht="43.9" customHeight="1" x14ac:dyDescent="0.25">
      <c r="A8" s="35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7" ht="18" customHeight="1" x14ac:dyDescent="0.25">
      <c r="A9" s="36" t="s">
        <v>35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7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7" ht="15" customHeight="1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7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>SUM(F14:F15)</f>
        <v>1</v>
      </c>
      <c r="G13" s="10">
        <f t="shared" ref="G13:L13" si="0">SUM(G14:G15)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ref="M13" si="1">SUM(M14:M27)</f>
        <v>0</v>
      </c>
      <c r="N13" s="10">
        <f>SUM(N14:N15)</f>
        <v>0</v>
      </c>
      <c r="O13" s="12">
        <f>SUM(O14:O15)</f>
        <v>511.9</v>
      </c>
    </row>
    <row r="14" spans="1:17" s="9" customFormat="1" x14ac:dyDescent="0.25">
      <c r="A14" s="7" t="s">
        <v>8</v>
      </c>
      <c r="B14" s="24" t="s">
        <v>33</v>
      </c>
      <c r="C14" s="8" t="s">
        <v>34</v>
      </c>
      <c r="D14" s="24"/>
      <c r="E14" s="24"/>
      <c r="F14" s="8"/>
      <c r="G14" s="8">
        <v>1</v>
      </c>
      <c r="H14" s="8"/>
      <c r="I14" s="8"/>
      <c r="J14" s="8"/>
      <c r="K14" s="8"/>
      <c r="L14" s="8"/>
      <c r="M14" s="8"/>
      <c r="N14" s="8"/>
      <c r="O14" s="25">
        <f>Q14/30*2</f>
        <v>256.84866666666665</v>
      </c>
      <c r="Q14" s="25">
        <v>3852.73</v>
      </c>
    </row>
    <row r="15" spans="1:17" s="9" customFormat="1" x14ac:dyDescent="0.25">
      <c r="A15" s="7" t="s">
        <v>8</v>
      </c>
      <c r="B15" s="27" t="s">
        <v>25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f>Q15/30*2</f>
        <v>255.05133333333333</v>
      </c>
      <c r="Q15" s="25">
        <v>3825.77</v>
      </c>
    </row>
    <row r="16" spans="1:17" s="9" customFormat="1" x14ac:dyDescent="0.25">
      <c r="A16" s="28" t="s">
        <v>9</v>
      </c>
      <c r="B16" s="28"/>
      <c r="C16" s="28"/>
      <c r="D16" s="28"/>
      <c r="E16" s="28"/>
      <c r="F16" s="5">
        <f>F13</f>
        <v>1</v>
      </c>
      <c r="G16" s="26">
        <f t="shared" ref="G16:K16" si="2">G13</f>
        <v>1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19">
        <f>L13</f>
        <v>0</v>
      </c>
      <c r="M16" s="5">
        <v>0</v>
      </c>
      <c r="N16" s="5">
        <f>N13</f>
        <v>0</v>
      </c>
      <c r="O16" s="6">
        <f>O13</f>
        <v>511.9</v>
      </c>
    </row>
    <row r="17" spans="1:18" x14ac:dyDescent="0.25">
      <c r="A17" s="30" t="s">
        <v>15</v>
      </c>
      <c r="B17" s="31"/>
      <c r="C17" s="31"/>
      <c r="D17" s="32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30" t="s">
        <v>13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7"/>
      <c r="R18" s="18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7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3"/>
      <c r="B22" s="13"/>
      <c r="C22" s="13"/>
      <c r="D22" s="13"/>
      <c r="E22" s="16" t="s">
        <v>17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29"/>
      <c r="B23" s="29"/>
      <c r="C23" s="29"/>
      <c r="D23" s="29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5" hidden="1" customHeight="1" x14ac:dyDescent="0.25">
      <c r="A24" s="29"/>
      <c r="B24" s="29"/>
      <c r="C24" s="29"/>
      <c r="D24" s="29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7"/>
      <c r="O98" s="17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7"/>
    </row>
    <row r="244" spans="15:15" x14ac:dyDescent="0.25">
      <c r="O244" s="17"/>
    </row>
    <row r="245" spans="15:15" x14ac:dyDescent="0.25">
      <c r="O245" s="17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2019-09-23T15:41:16Z</dcterms:modified>
</cp:coreProperties>
</file>