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09-2019\ESPELHOS 09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</workbook>
</file>

<file path=xl/calcChain.xml><?xml version="1.0" encoding="utf-8"?>
<calcChain xmlns="http://schemas.openxmlformats.org/spreadsheetml/2006/main">
  <c r="O12" i="1" l="1"/>
  <c r="O15" i="1" s="1"/>
  <c r="N12" i="1"/>
  <c r="N15" i="1" s="1"/>
  <c r="M12" i="1"/>
  <c r="M15" i="1" s="1"/>
  <c r="L12" i="1"/>
  <c r="L15" i="1" s="1"/>
  <c r="K12" i="1"/>
  <c r="K15" i="1" s="1"/>
  <c r="J12" i="1"/>
  <c r="J15" i="1" s="1"/>
  <c r="I12" i="1"/>
  <c r="I15" i="1" s="1"/>
  <c r="H12" i="1"/>
  <c r="H15" i="1" s="1"/>
  <c r="G12" i="1"/>
  <c r="G15" i="1" s="1"/>
  <c r="F12" i="1"/>
  <c r="F15" i="1" s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<sst xmlns="http://schemas.openxmlformats.org/spreadsheetml/2006/main" count="35" uniqueCount="33">
  <si>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</si>
  <si>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</si>
  <si>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</si>
  <si>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</si>
  <si>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</si>
  <si>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</si>
  <si>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</si>
  <si>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</si>
  <si>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GF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</si>
  <si>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</si>
  <si>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</si>
  <si>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</si>
  <si>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</si>
  <si>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</si>
  <si>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</si>
  <si>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</si>
  <si>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</si>
  <si>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</si>
  <si>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</si>
  <si>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</si>
  <si>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</si>
  <si>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</si>
  <si>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Sociedade de Abastecimento de Brasília</t>
  </si>
  <si>
    <t>Postos Serventes 44h (FN)</t>
  </si>
  <si>
    <t>Postos Serventes 44h (GF)</t>
  </si>
  <si>
    <t xml:space="preserve">S.i.a Sul Trecho 06 Lote 270 </t>
  </si>
  <si>
    <t>Postos Serventes 44h (FNExterno)</t>
  </si>
  <si>
    <t>Postos Serventes 44h (GFExterno)</t>
  </si>
  <si>
    <t>REAL JG SERVIÇOS GERAIS EIRELI</t>
  </si>
  <si>
    <t>CPF</t>
  </si>
  <si>
    <t>Andreia Rocha de Sousa</t>
  </si>
  <si>
    <t>055.677.376-45</t>
  </si>
  <si>
    <t xml:space="preserve">Período: 01 A 30/09/2019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</si>
</sst>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9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8" fillId="3" borderId="1" xfId="0" applyFont="1" applyFill="1" applyBorder="1" applyAlignment="1">
      <alignment horizontal="center" vertical="center"/>
    </xf>
    <xf numFmtId="44" fontId="8" fillId="3" borderId="2" xfId="0" applyNumberFormat="1" applyFont="1" applyFill="1" applyBorder="1" applyAlignment="1">
      <alignment horizontal="center" vertical="center"/>
    </xf>
    <xf numFmtId="165" fontId="9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10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4" fillId="4" borderId="1" xfId="0" applyFont="1" applyFill="1" applyBorder="1" applyAlignment="1"/>
    <xf numFmtId="0" fontId="4" fillId="4" borderId="1" xfId="0" applyFont="1" applyFill="1" applyBorder="1" applyAlignment="1">
      <alignment horizontal="center"/>
    </xf>
    <xf numFmtId="0" fontId="6" fillId="4" borderId="2" xfId="0" applyFont="1" applyFill="1" applyBorder="1" applyAlignment="1">
      <alignment horizontal="left" vertical="center" wrapText="1"/>
    </xf>
    <xf numFmtId="0" fontId="6" fillId="4" borderId="3" xfId="0" applyFont="1" applyFill="1" applyBorder="1" applyAlignment="1">
      <alignment horizontal="left" vertical="center" wrapText="1"/>
    </xf>
    <xf numFmtId="0" fontId="6" fillId="4" borderId="4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"/>
  <sheetViews>
    <sheetView tabSelected="1" view="pageBreakPreview" zoomScale="80" zoomScaleNormal="80" zoomScaleSheetLayoutView="80" workbookViewId="0">
      <selection activeCell="A10" sqref="A10"/>
    </sheetView>
  </sheetViews>
  <sheetFormatPr defaultRowHeight="15" x14ac:dyDescent="0.25"/>
  <cols>
    <col min="2" max="2" width="57.28515625" customWidth="1"/>
    <col min="3" max="3" width="25.1406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6.7109375" bestFit="1" customWidth="1"/>
    <col min="14" max="14" width="8.710937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9" ht="18.75" x14ac:dyDescent="0.3">
      <c r="A1" s="46" t="s">
        <v>19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</row>
    <row r="2" spans="1:19" ht="18.75" x14ac:dyDescent="0.3">
      <c r="A2" s="46" t="s">
        <v>28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</row>
    <row r="3" spans="1:19" ht="18.75" x14ac:dyDescent="0.3">
      <c r="A3" s="46" t="s">
        <v>10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</row>
    <row r="4" spans="1:19" ht="18.75" x14ac:dyDescent="0.3">
      <c r="A4" s="46" t="s">
        <v>20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</row>
    <row r="5" spans="1:19" ht="18.75" x14ac:dyDescent="0.3">
      <c r="A5" s="25"/>
      <c r="B5" s="25"/>
      <c r="C5" s="3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</row>
    <row r="6" spans="1:19" ht="18.75" x14ac:dyDescent="0.3">
      <c r="A6" s="46" t="s">
        <v>15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</row>
    <row r="7" spans="1:19" ht="18.75" x14ac:dyDescent="0.3">
      <c r="A7" s="25"/>
      <c r="B7" s="25"/>
      <c r="C7" s="3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</row>
    <row r="8" spans="1:19" ht="43.9" customHeight="1" x14ac:dyDescent="0.25">
      <c r="A8" s="44" t="s">
        <v>21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</row>
    <row r="9" spans="1:19" ht="18.75" customHeight="1" x14ac:dyDescent="0.25">
      <c r="A9" s="45" t="s">
        <v>32</v>
      </c>
      <c r="B9" s="45"/>
      <c r="C9" s="3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</row>
    <row r="11" spans="1:19" ht="146.25" customHeight="1" x14ac:dyDescent="0.25">
      <c r="A11" s="3" t="s">
        <v>11</v>
      </c>
      <c r="B11" s="2" t="s">
        <v>0</v>
      </c>
      <c r="C11" s="2" t="s">
        <v>29</v>
      </c>
      <c r="D11" s="3" t="s">
        <v>1</v>
      </c>
      <c r="E11" s="2" t="s">
        <v>2</v>
      </c>
      <c r="F11" s="4" t="s">
        <v>23</v>
      </c>
      <c r="G11" s="4" t="s">
        <v>26</v>
      </c>
      <c r="H11" s="4" t="s">
        <v>24</v>
      </c>
      <c r="I11" s="4" t="s">
        <v>27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12</v>
      </c>
    </row>
    <row r="12" spans="1:19" s="12" customFormat="1" ht="18.75" x14ac:dyDescent="0.3">
      <c r="A12" s="9">
        <v>6</v>
      </c>
      <c r="B12" s="10" t="s">
        <v>22</v>
      </c>
      <c r="C12" s="10"/>
      <c r="D12" s="11" t="s">
        <v>8</v>
      </c>
      <c r="E12" s="10" t="s">
        <v>25</v>
      </c>
      <c r="F12" s="11">
        <f t="shared" ref="F12:O12" si="0">SUM(F14:F14)</f>
        <v>0</v>
      </c>
      <c r="G12" s="11">
        <f t="shared" si="0"/>
        <v>0</v>
      </c>
      <c r="H12" s="11">
        <f t="shared" si="0"/>
        <v>1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3">
        <f t="shared" si="0"/>
        <v>3959.77</v>
      </c>
    </row>
    <row r="13" spans="1:19" s="8" customFormat="1" ht="18.75" x14ac:dyDescent="0.3">
      <c r="A13" s="13" t="s">
        <v>1</v>
      </c>
      <c r="B13" s="38" t="s">
        <v>13</v>
      </c>
      <c r="C13" s="39"/>
      <c r="D13" s="39"/>
      <c r="E13" s="40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9" s="1" customFormat="1" ht="18.75" x14ac:dyDescent="0.3">
      <c r="A14" s="7" t="s">
        <v>8</v>
      </c>
      <c r="B14" s="36" t="s">
        <v>30</v>
      </c>
      <c r="C14" s="37" t="s">
        <v>31</v>
      </c>
      <c r="D14" s="36"/>
      <c r="E14" s="36"/>
      <c r="F14" s="13"/>
      <c r="G14" s="13"/>
      <c r="H14" s="13">
        <v>1</v>
      </c>
      <c r="I14" s="13"/>
      <c r="J14" s="13"/>
      <c r="K14" s="13"/>
      <c r="L14" s="13"/>
      <c r="M14" s="13"/>
      <c r="N14" s="13"/>
      <c r="O14" s="15">
        <v>3959.77</v>
      </c>
    </row>
    <row r="15" spans="1:19" s="29" customFormat="1" ht="30.75" customHeight="1" x14ac:dyDescent="0.25">
      <c r="A15" s="48" t="s">
        <v>9</v>
      </c>
      <c r="B15" s="48"/>
      <c r="C15" s="48"/>
      <c r="D15" s="48"/>
      <c r="E15" s="48"/>
      <c r="F15" s="26">
        <f t="shared" ref="F15:M15" si="1">F12</f>
        <v>0</v>
      </c>
      <c r="G15" s="26">
        <f t="shared" si="1"/>
        <v>0</v>
      </c>
      <c r="H15" s="26">
        <f t="shared" si="1"/>
        <v>1</v>
      </c>
      <c r="I15" s="26">
        <f t="shared" si="1"/>
        <v>0</v>
      </c>
      <c r="J15" s="26">
        <f t="shared" si="1"/>
        <v>0</v>
      </c>
      <c r="K15" s="26">
        <f t="shared" si="1"/>
        <v>0</v>
      </c>
      <c r="L15" s="26">
        <f t="shared" si="1"/>
        <v>0</v>
      </c>
      <c r="M15" s="26">
        <f t="shared" si="1"/>
        <v>0</v>
      </c>
      <c r="N15" s="26">
        <f>N12</f>
        <v>0</v>
      </c>
      <c r="O15" s="27">
        <f>O12</f>
        <v>3959.77</v>
      </c>
      <c r="P15" s="28"/>
      <c r="Q15" s="28"/>
      <c r="R15" s="28"/>
    </row>
    <row r="16" spans="1:19" ht="18.75" x14ac:dyDescent="0.3">
      <c r="A16" s="16"/>
      <c r="B16" s="16"/>
      <c r="C16" s="16"/>
      <c r="D16" s="16"/>
      <c r="E16" s="16"/>
      <c r="F16" s="17"/>
      <c r="G16" s="17"/>
      <c r="H16" s="17"/>
      <c r="I16" s="17"/>
      <c r="J16" s="16"/>
      <c r="K16" s="16"/>
      <c r="L16" s="16"/>
      <c r="M16" s="16"/>
      <c r="N16" s="16"/>
      <c r="O16" s="16"/>
      <c r="P16" s="30"/>
      <c r="Q16" s="31"/>
      <c r="R16" s="31"/>
      <c r="S16" s="5"/>
    </row>
    <row r="17" spans="1:19" ht="18.75" x14ac:dyDescent="0.3">
      <c r="A17" s="41" t="s">
        <v>16</v>
      </c>
      <c r="B17" s="42"/>
      <c r="C17" s="42"/>
      <c r="D17" s="43"/>
      <c r="E17" s="18" t="s">
        <v>17</v>
      </c>
      <c r="F17" s="16"/>
      <c r="G17" s="16"/>
      <c r="H17" s="16"/>
      <c r="I17" s="16"/>
      <c r="J17" s="19"/>
      <c r="K17" s="19"/>
      <c r="L17" s="19"/>
      <c r="M17" s="19"/>
      <c r="N17" s="19"/>
      <c r="O17" s="19"/>
      <c r="P17" s="32"/>
      <c r="Q17" s="32"/>
      <c r="R17" s="33"/>
      <c r="S17" s="5"/>
    </row>
    <row r="18" spans="1:19" ht="15" customHeight="1" x14ac:dyDescent="0.3">
      <c r="A18" s="41" t="s">
        <v>14</v>
      </c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3"/>
      <c r="Q18" s="5"/>
      <c r="R18" s="31"/>
    </row>
    <row r="19" spans="1:19" ht="18.75" x14ac:dyDescent="0.3">
      <c r="A19" s="41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3"/>
      <c r="Q19" s="6"/>
      <c r="R19" s="31"/>
    </row>
    <row r="20" spans="1:19" ht="15" customHeight="1" x14ac:dyDescent="0.3">
      <c r="A20" s="41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3"/>
      <c r="Q20" s="5"/>
      <c r="R20" s="32"/>
      <c r="S20" s="28"/>
    </row>
    <row r="21" spans="1:19" ht="15" customHeight="1" x14ac:dyDescent="0.3">
      <c r="A21" s="41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3"/>
      <c r="Q21" s="31"/>
      <c r="R21" s="32"/>
      <c r="S21" s="32"/>
    </row>
    <row r="22" spans="1:19" ht="15" customHeight="1" x14ac:dyDescent="0.3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Q22" s="30"/>
      <c r="R22" s="30"/>
      <c r="S22" s="32"/>
    </row>
    <row r="23" spans="1:19" ht="18.75" x14ac:dyDescent="0.3">
      <c r="A23" s="47"/>
      <c r="B23" s="47"/>
      <c r="C23" s="47"/>
      <c r="D23" s="47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Q23" s="32"/>
      <c r="R23" s="32"/>
      <c r="S23" s="32"/>
    </row>
    <row r="24" spans="1:19" ht="18.75" x14ac:dyDescent="0.3">
      <c r="A24" s="47"/>
      <c r="B24" s="47"/>
      <c r="C24" s="47"/>
      <c r="D24" s="47"/>
      <c r="E24" s="22" t="s">
        <v>18</v>
      </c>
      <c r="F24" s="21"/>
      <c r="G24" s="21"/>
      <c r="H24" s="21"/>
      <c r="I24" s="21"/>
      <c r="J24" s="21"/>
      <c r="K24" s="21"/>
      <c r="L24" s="21"/>
      <c r="M24" s="21"/>
      <c r="N24" s="21"/>
      <c r="O24" s="21"/>
      <c r="Q24" s="32"/>
    </row>
    <row r="25" spans="1:19" ht="18.75" x14ac:dyDescent="0.3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Q25" s="30"/>
    </row>
    <row r="26" spans="1:19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9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9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9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9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9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9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</sheetData>
  <autoFilter ref="A11:M11"/>
  <sortState ref="B362:D363">
    <sortCondition ref="B362"/>
  </sortState>
  <mergeCells count="16">
    <mergeCell ref="A20:O20"/>
    <mergeCell ref="A21:O21"/>
    <mergeCell ref="A23:D23"/>
    <mergeCell ref="A24:D24"/>
    <mergeCell ref="A15:E15"/>
    <mergeCell ref="A17:D17"/>
    <mergeCell ref="A18:O18"/>
    <mergeCell ref="B13:E13"/>
    <mergeCell ref="A19:O19"/>
    <mergeCell ref="A8:O8"/>
    <mergeCell ref="A9:B9"/>
    <mergeCell ref="A1:O1"/>
    <mergeCell ref="A2:O2"/>
    <mergeCell ref="A3:O3"/>
    <mergeCell ref="A4:O4"/>
    <mergeCell ref="A6:O6"/>
  </mergeCells>
  <printOptions horizontalCentered="1"/>
  <pageMargins left="0.39370078740157483" right="0.39370078740157483" top="0" bottom="0" header="0.31496062992125984" footer="0.31496062992125984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2019-09-19T18:57:24Z</dcterms:modified>
</cp:coreProperties>
</file>