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H15" i="1"/>
  <c r="O12" i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<sst xmlns="http://schemas.openxmlformats.org/spreadsheetml/2006/main" count="34" uniqueCount="33">
  <si>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</si>
  <si>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</si>
  <si>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</si>
  <si>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</si>
  <si>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</si>
  <si>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</si>
  <si>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</si>
  <si>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</si>
  <si>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</si>
  <si>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</si>
  <si>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</si>
  <si>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</si>
  <si>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</si>
  <si>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</si>
  <si>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</si>
  <si>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</si>
  <si>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</si>
  <si>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</si>
  <si>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</si>
  <si>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</si>
  <si>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</si>
  <si>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Secriança - Unidade de Atendimento Meio Ambiente - UAMA Brazlândia</t>
  </si>
  <si>
    <t>Centro do Convivência Brazlândia Central, Área Especial 01 Norte Lote K/L - Brazlândia</t>
  </si>
  <si>
    <t>Maria da Rocha Sales Castro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</si>
  <si>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</si>
  <si>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</si>
  <si>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</si>
  <si>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</si>
  <si>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</si>
  <si>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</si>
  <si>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</si>
  <si>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027.674.293-13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</si>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</sst>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9" ht="18.75" x14ac:dyDescent="0.3">
      <c r="A2" s="43" t="s">
        <v>29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9" ht="18.75" x14ac:dyDescent="0.3">
      <c r="A3" s="43" t="s">
        <v>10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9" ht="18.75" x14ac:dyDescent="0.3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9" ht="18.75" x14ac:dyDescent="0.3">
      <c r="A5" s="23"/>
      <c r="B5" s="23"/>
      <c r="C5" s="34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ht="18.75" x14ac:dyDescent="0.3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9" ht="18.75" x14ac:dyDescent="0.3">
      <c r="A7" s="23"/>
      <c r="B7" s="23"/>
      <c r="C7" s="34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9" ht="43.9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5" t="s">
        <v>32</v>
      </c>
      <c r="B9" s="45"/>
      <c r="C9" s="3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27</v>
      </c>
      <c r="H11" s="3" t="s">
        <v>25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5" customFormat="1" ht="37.5" x14ac:dyDescent="0.25">
      <c r="A12" s="8">
        <v>8</v>
      </c>
      <c r="B12" s="9" t="s">
        <v>21</v>
      </c>
      <c r="C12" s="9"/>
      <c r="D12" s="10"/>
      <c r="E12" s="9" t="s">
        <v>22</v>
      </c>
      <c r="F12" s="10">
        <v>0</v>
      </c>
      <c r="G12" s="10">
        <v>0</v>
      </c>
      <c r="H12" s="10">
        <v>0</v>
      </c>
      <c r="I12" s="10">
        <f>I14</f>
        <v>1</v>
      </c>
      <c r="J12" s="10">
        <f>SUM(J14:J14)</f>
        <v>0</v>
      </c>
      <c r="K12" s="10">
        <f>SUM(K14:K14)</f>
        <v>0</v>
      </c>
      <c r="L12" s="10">
        <f>SUM(L14:L14)</f>
        <v>0</v>
      </c>
      <c r="M12" s="10">
        <f>SUM(M14:M14)</f>
        <v>0</v>
      </c>
      <c r="N12" s="10">
        <f>SUM(N14:N14)</f>
        <v>0</v>
      </c>
      <c r="O12" s="20">
        <f>O14</f>
        <v>3987.18</v>
      </c>
    </row>
    <row r="13" spans="1:19" s="7" customFormat="1" ht="18.75" x14ac:dyDescent="0.3">
      <c r="A13" s="11" t="s">
        <v>1</v>
      </c>
      <c r="B13" s="42" t="s">
        <v>26</v>
      </c>
      <c r="C13" s="42"/>
      <c r="D13" s="42"/>
      <c r="E13" s="42"/>
      <c r="F13" s="11"/>
      <c r="G13" s="11"/>
      <c r="H13" s="11"/>
      <c r="I13" s="11"/>
      <c r="J13" s="11"/>
      <c r="K13" s="11"/>
      <c r="L13" s="11"/>
      <c r="M13" s="11"/>
      <c r="N13" s="11"/>
      <c r="O13" s="24"/>
    </row>
    <row r="14" spans="1:19" s="25" customFormat="1" ht="18.75" x14ac:dyDescent="0.3">
      <c r="A14" s="6" t="s">
        <v>8</v>
      </c>
      <c r="B14" s="21" t="s">
        <v>23</v>
      </c>
      <c r="C14" s="36" t="s">
        <v>31</v>
      </c>
      <c r="D14" s="21"/>
      <c r="E14" s="21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12">
        <v>3987.18</v>
      </c>
    </row>
    <row r="15" spans="1:19" s="29" customFormat="1" ht="30.75" customHeight="1" x14ac:dyDescent="0.25">
      <c r="A15" s="41" t="s">
        <v>9</v>
      </c>
      <c r="B15" s="41"/>
      <c r="C15" s="41"/>
      <c r="D15" s="41"/>
      <c r="E15" s="41"/>
      <c r="F15" s="26">
        <f t="shared" ref="F15:M15" si="0">F12</f>
        <v>0</v>
      </c>
      <c r="G15" s="26">
        <f t="shared" si="0"/>
        <v>0</v>
      </c>
      <c r="H15" s="26">
        <f t="shared" si="0"/>
        <v>0</v>
      </c>
      <c r="I15" s="26">
        <f t="shared" si="0"/>
        <v>1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3987.18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37" t="s">
        <v>15</v>
      </c>
      <c r="B17" s="38"/>
      <c r="C17" s="38"/>
      <c r="D17" s="39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37" t="s">
        <v>13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Q18" s="4"/>
      <c r="R18" s="31"/>
    </row>
    <row r="19" spans="1:19" ht="18.75" x14ac:dyDescent="0.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31"/>
    </row>
    <row r="20" spans="1:19" ht="15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4"/>
      <c r="R20" s="32"/>
      <c r="S20" s="28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0"/>
      <c r="B23" s="40"/>
      <c r="C23" s="40"/>
      <c r="D23" s="4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0"/>
      <c r="B24" s="40"/>
      <c r="C24" s="40"/>
      <c r="D24" s="40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2019-10-25T13:31:54Z</dcterms:modified>
</cp:coreProperties>
</file>