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11-2019\ESPELHOS 11-2019 SEPLAN 14\"/>
    </mc:Choice>
  </mc:AlternateContent>
  <bookViews>
    <workbookView xWindow="0" yWindow="0" windowWidth="20400" windowHeight="7755"/>
  </bookViews>
  <sheets>
    <sheet name="Plan1" sheetId="1" r:id="rId1"/>
  </sheets>
  <definedNames>
    <definedName name="_xlnm.Print_Area" localSheetId="0">Plan1!$A$1:$O$37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2" i="1" l="1"/>
  <c r="O28" i="1" s="1"/>
  <c r="I12" i="1"/>
  <c r="I28" i="1" s="1"/>
</calcChain>
</file>

<file path=xl/sharedStrings.xml><?xml version="1.0" encoding="utf-8"?>
<sst xmlns="http://schemas.openxmlformats.org/spreadsheetml/2006/main" count="74" uniqueCount="60">
  <si>
    <t>RELATÓRIO PARA FATURAMENTO</t>
  </si>
  <si>
    <t>REAL JG SERVIÇOS GERAIS EIRELI</t>
  </si>
  <si>
    <t>CNPJ Nº 08.247.960/0001-62</t>
  </si>
  <si>
    <t>CONTRATO Nº 014/2014</t>
  </si>
  <si>
    <t>ATESTADO DE EXECUÇÃO SERVIÇOS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</si>
  <si>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</si>
  <si>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>ITEM</t>
  </si>
  <si>
    <t>Unidade</t>
  </si>
  <si>
    <t>CPF</t>
  </si>
  <si>
    <t>Fluxo</t>
  </si>
  <si>
    <t>Endereço</t>
  </si>
  <si>
    <t>Postos Serventes 44h (FN)</t>
  </si>
  <si>
    <t>Postos Serventes 44h (FNExterno)</t>
  </si>
  <si>
    <t>Postos Serventes 44h (GF)</t>
  </si>
  <si>
    <t>Postos Serventes 44h (GFExterno)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</si>
  <si>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</si>
  <si>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</si>
  <si>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</si>
  <si>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</si>
  <si>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</si>
  <si>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Valor mensal do Posto</t>
  </si>
  <si>
    <t xml:space="preserve">Conjunto Aquatico </t>
  </si>
  <si>
    <t>GF</t>
  </si>
  <si>
    <t>SRPN BRASILIA, CEP 70297-400</t>
  </si>
  <si>
    <t xml:space="preserve">Fluxo </t>
  </si>
  <si>
    <t>Nome</t>
  </si>
  <si>
    <t xml:space="preserve">Marisa Veloso Costa </t>
  </si>
  <si>
    <t>793.752.511-87</t>
  </si>
  <si>
    <t>Amanda Silva Lima</t>
  </si>
  <si>
    <t>059.837.513-95</t>
  </si>
  <si>
    <t>Mirimar Araujo Rodrigues</t>
  </si>
  <si>
    <t>007.938.001-88</t>
  </si>
  <si>
    <t xml:space="preserve">Sebastião Diolino Mares  </t>
  </si>
  <si>
    <t>787.939.981-04</t>
  </si>
  <si>
    <t>Ivoneide de Jesus Sousa</t>
  </si>
  <si>
    <t>935.755.641-91</t>
  </si>
  <si>
    <t>Elisangela Damasceno de Brito</t>
  </si>
  <si>
    <t>735.630.992-00</t>
  </si>
  <si>
    <t xml:space="preserve">Valdir Vieira Cardoso  </t>
  </si>
  <si>
    <t>256.067.431-91</t>
  </si>
  <si>
    <t>Total GERAL</t>
  </si>
  <si>
    <t xml:space="preserve">Telefone contato : </t>
  </si>
  <si>
    <t>Email intitucional:</t>
  </si>
  <si>
    <t>OBSERVAÇÕES:</t>
  </si>
  <si>
    <t>(nome/matricula/assinatura servidor)</t>
  </si>
  <si>
    <t>Jaqueline Silva Lima</t>
  </si>
  <si>
    <t>041.182.661-13</t>
  </si>
  <si>
    <t xml:space="preserve">Judson Naide da Silva </t>
  </si>
  <si>
    <t>553.762.401-00</t>
  </si>
  <si>
    <t xml:space="preserve">Luciano Oliveira Santos </t>
  </si>
  <si>
    <t>874.615.281-49</t>
  </si>
  <si>
    <t>Wallace Diego Pereira de Lemos</t>
  </si>
  <si>
    <t>039.305.391-10</t>
  </si>
  <si>
    <t>Janete Rodrigues dos Santos</t>
  </si>
  <si>
    <t>725.084.001-06</t>
  </si>
  <si>
    <t xml:space="preserve">Maria Sonia Dantas  </t>
  </si>
  <si>
    <t>266.783.731-20</t>
  </si>
  <si>
    <t xml:space="preserve">Osana Nacimento Farias de Miranda Valentim  </t>
  </si>
  <si>
    <t>725.772.661-20</t>
  </si>
  <si>
    <t>Período: 01 A 30/11/2019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</si>
</sst>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9"/>
      <color rgb="FF000000"/>
      <name val="Arial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sz val="14"/>
      <name val="Calibri"/>
      <family val="2"/>
    </font>
    <font>
      <b/>
      <sz val="14"/>
      <name val="Calibri"/>
      <family val="2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44" fontId="4" fillId="3" borderId="1" xfId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/>
    </xf>
    <xf numFmtId="0" fontId="6" fillId="4" borderId="0" xfId="0" applyFont="1" applyFill="1" applyBorder="1" applyAlignment="1">
      <alignment horizontal="center"/>
    </xf>
    <xf numFmtId="0" fontId="6" fillId="4" borderId="0" xfId="0" applyFont="1" applyFill="1" applyBorder="1" applyAlignment="1"/>
    <xf numFmtId="0" fontId="4" fillId="4" borderId="0" xfId="0" applyFont="1" applyFill="1" applyBorder="1" applyAlignment="1">
      <alignment horizontal="center" vertical="center" wrapText="1"/>
    </xf>
    <xf numFmtId="44" fontId="7" fillId="4" borderId="0" xfId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/>
    <xf numFmtId="0" fontId="6" fillId="4" borderId="1" xfId="0" applyFont="1" applyFill="1" applyBorder="1" applyAlignment="1">
      <alignment horizontal="center"/>
    </xf>
    <xf numFmtId="0" fontId="7" fillId="4" borderId="1" xfId="0" applyFont="1" applyFill="1" applyBorder="1" applyAlignment="1">
      <alignment vertical="center" wrapText="1"/>
    </xf>
    <xf numFmtId="44" fontId="7" fillId="4" borderId="1" xfId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/>
    </xf>
    <xf numFmtId="0" fontId="7" fillId="4" borderId="1" xfId="0" applyFont="1" applyFill="1" applyBorder="1" applyAlignment="1">
      <alignment horizontal="left" vertical="center" wrapText="1"/>
    </xf>
    <xf numFmtId="0" fontId="8" fillId="4" borderId="1" xfId="0" applyFont="1" applyFill="1" applyBorder="1" applyAlignment="1">
      <alignment horizontal="left"/>
    </xf>
    <xf numFmtId="0" fontId="8" fillId="4" borderId="1" xfId="0" applyFont="1" applyFill="1" applyBorder="1" applyAlignment="1">
      <alignment horizontal="center"/>
    </xf>
    <xf numFmtId="0" fontId="8" fillId="4" borderId="1" xfId="0" applyFont="1" applyFill="1" applyBorder="1" applyAlignment="1"/>
    <xf numFmtId="0" fontId="9" fillId="4" borderId="1" xfId="0" applyFont="1" applyFill="1" applyBorder="1" applyAlignment="1">
      <alignment horizontal="center" vertical="center" wrapText="1"/>
    </xf>
    <xf numFmtId="0" fontId="9" fillId="5" borderId="2" xfId="0" applyNumberFormat="1" applyFont="1" applyFill="1" applyBorder="1" applyAlignment="1">
      <alignment horizontal="center" vertical="center"/>
    </xf>
    <xf numFmtId="44" fontId="9" fillId="5" borderId="2" xfId="0" applyNumberFormat="1" applyFont="1" applyFill="1" applyBorder="1" applyAlignment="1">
      <alignment horizontal="center" vertical="center"/>
    </xf>
    <xf numFmtId="0" fontId="6" fillId="0" borderId="0" xfId="0" applyFont="1"/>
    <xf numFmtId="0" fontId="9" fillId="0" borderId="0" xfId="0" applyFont="1" applyAlignment="1">
      <alignment horizontal="center"/>
    </xf>
    <xf numFmtId="0" fontId="6" fillId="0" borderId="5" xfId="0" applyFont="1" applyBorder="1"/>
    <xf numFmtId="0" fontId="5" fillId="0" borderId="0" xfId="0" applyFont="1" applyAlignment="1">
      <alignment horizontal="center"/>
    </xf>
    <xf numFmtId="0" fontId="6" fillId="0" borderId="0" xfId="0" applyFont="1" applyBorder="1" applyAlignment="1">
      <alignment horizontal="left"/>
    </xf>
    <xf numFmtId="0" fontId="6" fillId="0" borderId="0" xfId="0" applyFont="1" applyBorder="1"/>
    <xf numFmtId="0" fontId="6" fillId="0" borderId="6" xfId="0" applyFont="1" applyBorder="1" applyAlignment="1">
      <alignment horizontal="center"/>
    </xf>
    <xf numFmtId="0" fontId="0" fillId="4" borderId="0" xfId="0" applyFill="1" applyAlignment="1">
      <alignment horizontal="center"/>
    </xf>
    <xf numFmtId="0" fontId="0" fillId="4" borderId="0" xfId="0" applyFill="1"/>
    <xf numFmtId="0" fontId="10" fillId="4" borderId="0" xfId="0" applyFont="1" applyFill="1" applyAlignment="1">
      <alignment horizontal="center"/>
    </xf>
    <xf numFmtId="0" fontId="10" fillId="4" borderId="0" xfId="0" applyFont="1" applyFill="1"/>
    <xf numFmtId="0" fontId="2" fillId="0" borderId="0" xfId="0" applyFont="1" applyAlignment="1">
      <alignment horizontal="justify" vertical="center" wrapText="1"/>
    </xf>
    <xf numFmtId="0" fontId="2" fillId="0" borderId="0" xfId="0" applyFont="1" applyAlignment="1">
      <alignment horizontal="center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0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"/>
  <sheetViews>
    <sheetView tabSelected="1" view="pageBreakPreview" zoomScale="89" zoomScaleNormal="100" zoomScaleSheetLayoutView="89" workbookViewId="0">
      <selection activeCell="A9" sqref="A9:B9"/>
    </sheetView>
  </sheetViews>
  <sheetFormatPr defaultRowHeight="15" x14ac:dyDescent="0.25"/>
  <cols>
    <col min="1" max="1" width="7.42578125" bestFit="1" customWidth="1"/>
    <col min="2" max="2" width="35.42578125" bestFit="1" customWidth="1"/>
    <col min="3" max="3" width="19.5703125" bestFit="1" customWidth="1"/>
    <col min="4" max="4" width="5.28515625" bestFit="1" customWidth="1"/>
    <col min="5" max="5" width="43.85546875" bestFit="1" customWidth="1"/>
    <col min="6" max="8" width="7.7109375" bestFit="1" customWidth="1"/>
    <col min="9" max="9" width="11.28515625" bestFit="1" customWidth="1"/>
    <col min="10" max="14" width="7.7109375" bestFit="1" customWidth="1"/>
    <col min="15" max="15" width="18.28515625" bestFit="1" customWidth="1"/>
  </cols>
  <sheetData>
    <row r="1" spans="1:15" ht="18.75" x14ac:dyDescent="0.3">
      <c r="A1" s="42" t="s">
        <v>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</row>
    <row r="2" spans="1:15" ht="18.75" x14ac:dyDescent="0.3">
      <c r="A2" s="42" t="s">
        <v>1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</row>
    <row r="3" spans="1:15" ht="18.75" x14ac:dyDescent="0.3">
      <c r="A3" s="42" t="s">
        <v>2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</row>
    <row r="4" spans="1:15" ht="18.75" x14ac:dyDescent="0.3">
      <c r="A4" s="42" t="s">
        <v>3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</row>
    <row r="5" spans="1:15" ht="18.75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5" ht="18.75" x14ac:dyDescent="0.3">
      <c r="A6" s="42" t="s">
        <v>4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</row>
    <row r="7" spans="1:15" ht="18.75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5" ht="18.75" customHeight="1" x14ac:dyDescent="0.25">
      <c r="A8" s="41" t="s">
        <v>5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</row>
    <row r="9" spans="1:15" ht="18.75" customHeight="1" x14ac:dyDescent="0.25">
      <c r="A9" s="47" t="s">
        <v>59</v>
      </c>
      <c r="B9" s="47"/>
      <c r="C9" s="2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1" spans="1:15" ht="72" x14ac:dyDescent="0.25">
      <c r="A11" s="4" t="s">
        <v>6</v>
      </c>
      <c r="B11" s="5" t="s">
        <v>7</v>
      </c>
      <c r="C11" s="5" t="s">
        <v>8</v>
      </c>
      <c r="D11" s="4" t="s">
        <v>9</v>
      </c>
      <c r="E11" s="5" t="s">
        <v>10</v>
      </c>
      <c r="F11" s="6" t="s">
        <v>11</v>
      </c>
      <c r="G11" s="6" t="s">
        <v>12</v>
      </c>
      <c r="H11" s="6" t="s">
        <v>13</v>
      </c>
      <c r="I11" s="6" t="s">
        <v>14</v>
      </c>
      <c r="J11" s="6" t="s">
        <v>15</v>
      </c>
      <c r="K11" s="6" t="s">
        <v>16</v>
      </c>
      <c r="L11" s="6" t="s">
        <v>17</v>
      </c>
      <c r="M11" s="6" t="s">
        <v>18</v>
      </c>
      <c r="N11" s="6" t="s">
        <v>19</v>
      </c>
      <c r="O11" s="6" t="s">
        <v>20</v>
      </c>
    </row>
    <row r="12" spans="1:15" ht="18.75" x14ac:dyDescent="0.25">
      <c r="A12" s="7">
        <v>3</v>
      </c>
      <c r="B12" s="8" t="s">
        <v>21</v>
      </c>
      <c r="C12" s="8"/>
      <c r="D12" s="9" t="s">
        <v>22</v>
      </c>
      <c r="E12" s="8" t="s">
        <v>23</v>
      </c>
      <c r="F12" s="9">
        <v>0</v>
      </c>
      <c r="G12" s="9">
        <v>0</v>
      </c>
      <c r="H12" s="9">
        <v>0</v>
      </c>
      <c r="I12" s="9">
        <f>SUM(I14:I27)</f>
        <v>14</v>
      </c>
      <c r="J12" s="9">
        <v>0</v>
      </c>
      <c r="K12" s="9">
        <v>0</v>
      </c>
      <c r="L12" s="9">
        <v>0</v>
      </c>
      <c r="M12" s="9">
        <v>0</v>
      </c>
      <c r="N12" s="9">
        <v>0</v>
      </c>
      <c r="O12" s="10">
        <f>SUM(O14:O27)</f>
        <v>55820.52</v>
      </c>
    </row>
    <row r="13" spans="1:15" ht="18.75" x14ac:dyDescent="0.3">
      <c r="A13" s="11" t="s">
        <v>24</v>
      </c>
      <c r="B13" s="12" t="s">
        <v>25</v>
      </c>
      <c r="C13" s="13"/>
      <c r="D13" s="14"/>
      <c r="E13" s="14"/>
      <c r="F13" s="15"/>
      <c r="G13" s="15"/>
      <c r="H13" s="15"/>
      <c r="I13" s="15"/>
      <c r="J13" s="15"/>
      <c r="K13" s="15"/>
      <c r="L13" s="15"/>
      <c r="M13" s="15"/>
      <c r="N13" s="15"/>
      <c r="O13" s="16"/>
    </row>
    <row r="14" spans="1:15" ht="18.75" x14ac:dyDescent="0.3">
      <c r="A14" s="17" t="s">
        <v>22</v>
      </c>
      <c r="B14" s="18" t="s">
        <v>26</v>
      </c>
      <c r="C14" s="19" t="s">
        <v>27</v>
      </c>
      <c r="D14" s="20"/>
      <c r="E14" s="20"/>
      <c r="F14" s="11"/>
      <c r="G14" s="11"/>
      <c r="H14" s="11"/>
      <c r="I14" s="11">
        <v>1</v>
      </c>
      <c r="J14" s="11"/>
      <c r="K14" s="11"/>
      <c r="L14" s="11"/>
      <c r="M14" s="11"/>
      <c r="N14" s="11"/>
      <c r="O14" s="21">
        <v>3987.18</v>
      </c>
    </row>
    <row r="15" spans="1:15" ht="18.75" x14ac:dyDescent="0.3">
      <c r="A15" s="17" t="s">
        <v>22</v>
      </c>
      <c r="B15" s="22" t="s">
        <v>28</v>
      </c>
      <c r="C15" s="19" t="s">
        <v>29</v>
      </c>
      <c r="D15" s="18"/>
      <c r="E15" s="18"/>
      <c r="F15" s="11"/>
      <c r="G15" s="11"/>
      <c r="H15" s="11"/>
      <c r="I15" s="11">
        <v>1</v>
      </c>
      <c r="J15" s="11"/>
      <c r="K15" s="11"/>
      <c r="L15" s="11"/>
      <c r="M15" s="11"/>
      <c r="N15" s="11"/>
      <c r="O15" s="21">
        <v>3987.18</v>
      </c>
    </row>
    <row r="16" spans="1:15" ht="18.75" x14ac:dyDescent="0.3">
      <c r="A16" s="17" t="s">
        <v>22</v>
      </c>
      <c r="B16" s="22" t="s">
        <v>30</v>
      </c>
      <c r="C16" s="19" t="s">
        <v>31</v>
      </c>
      <c r="D16" s="18"/>
      <c r="E16" s="18"/>
      <c r="F16" s="11"/>
      <c r="G16" s="11"/>
      <c r="H16" s="11"/>
      <c r="I16" s="11">
        <v>1</v>
      </c>
      <c r="J16" s="11"/>
      <c r="K16" s="11"/>
      <c r="L16" s="11"/>
      <c r="M16" s="11"/>
      <c r="N16" s="11"/>
      <c r="O16" s="21">
        <v>3987.18</v>
      </c>
    </row>
    <row r="17" spans="1:16" ht="18.75" x14ac:dyDescent="0.3">
      <c r="A17" s="17" t="s">
        <v>22</v>
      </c>
      <c r="B17" s="23" t="s">
        <v>32</v>
      </c>
      <c r="C17" s="17" t="s">
        <v>33</v>
      </c>
      <c r="D17" s="18"/>
      <c r="E17" s="18"/>
      <c r="F17" s="11"/>
      <c r="G17" s="11"/>
      <c r="H17" s="11"/>
      <c r="I17" s="11">
        <v>1</v>
      </c>
      <c r="J17" s="11"/>
      <c r="K17" s="11"/>
      <c r="L17" s="11"/>
      <c r="M17" s="11"/>
      <c r="N17" s="11"/>
      <c r="O17" s="21">
        <v>3987.18</v>
      </c>
    </row>
    <row r="18" spans="1:16" ht="18.75" customHeight="1" x14ac:dyDescent="0.3">
      <c r="A18" s="17" t="s">
        <v>22</v>
      </c>
      <c r="B18" s="24" t="s">
        <v>34</v>
      </c>
      <c r="C18" s="25" t="s">
        <v>35</v>
      </c>
      <c r="D18" s="20"/>
      <c r="E18" s="20"/>
      <c r="F18" s="11"/>
      <c r="G18" s="11"/>
      <c r="H18" s="11"/>
      <c r="I18" s="11">
        <v>1</v>
      </c>
      <c r="J18" s="11"/>
      <c r="K18" s="11"/>
      <c r="L18" s="11"/>
      <c r="M18" s="11"/>
      <c r="N18" s="11"/>
      <c r="O18" s="21">
        <v>3987.18</v>
      </c>
    </row>
    <row r="19" spans="1:16" ht="18.75" x14ac:dyDescent="0.3">
      <c r="A19" s="17" t="s">
        <v>22</v>
      </c>
      <c r="B19" s="22" t="s">
        <v>36</v>
      </c>
      <c r="C19" s="19" t="s">
        <v>37</v>
      </c>
      <c r="D19" s="26"/>
      <c r="E19" s="26"/>
      <c r="F19" s="11"/>
      <c r="G19" s="11"/>
      <c r="H19" s="11"/>
      <c r="I19" s="11">
        <v>1</v>
      </c>
      <c r="J19" s="27"/>
      <c r="K19" s="27"/>
      <c r="L19" s="27"/>
      <c r="M19" s="27"/>
      <c r="N19" s="27"/>
      <c r="O19" s="21">
        <v>3987.18</v>
      </c>
    </row>
    <row r="20" spans="1:16" ht="18.75" x14ac:dyDescent="0.3">
      <c r="A20" s="17" t="s">
        <v>22</v>
      </c>
      <c r="B20" s="23" t="s">
        <v>38</v>
      </c>
      <c r="C20" s="17" t="s">
        <v>39</v>
      </c>
      <c r="D20" s="18"/>
      <c r="E20" s="18"/>
      <c r="F20" s="11"/>
      <c r="G20" s="11"/>
      <c r="H20" s="11"/>
      <c r="I20" s="11">
        <v>1</v>
      </c>
      <c r="J20" s="11"/>
      <c r="K20" s="11"/>
      <c r="L20" s="11"/>
      <c r="M20" s="11"/>
      <c r="N20" s="11"/>
      <c r="O20" s="21">
        <v>3987.18</v>
      </c>
    </row>
    <row r="21" spans="1:16" ht="18.75" customHeight="1" x14ac:dyDescent="0.3">
      <c r="A21" s="17" t="s">
        <v>22</v>
      </c>
      <c r="B21" s="22" t="s">
        <v>45</v>
      </c>
      <c r="C21" s="19" t="s">
        <v>46</v>
      </c>
      <c r="D21" s="20"/>
      <c r="E21" s="20"/>
      <c r="F21" s="11"/>
      <c r="G21" s="11"/>
      <c r="H21" s="11"/>
      <c r="I21" s="11">
        <v>1</v>
      </c>
      <c r="J21" s="11"/>
      <c r="K21" s="11"/>
      <c r="L21" s="11"/>
      <c r="M21" s="11"/>
      <c r="N21" s="11"/>
      <c r="O21" s="21">
        <v>3987.18</v>
      </c>
    </row>
    <row r="22" spans="1:16" s="38" customFormat="1" ht="18.75" customHeight="1" x14ac:dyDescent="0.3">
      <c r="A22" s="17" t="s">
        <v>22</v>
      </c>
      <c r="B22" s="23" t="s">
        <v>47</v>
      </c>
      <c r="C22" s="17" t="s">
        <v>48</v>
      </c>
      <c r="D22" s="18"/>
      <c r="E22" s="18"/>
      <c r="F22" s="11"/>
      <c r="G22" s="11"/>
      <c r="H22" s="11"/>
      <c r="I22" s="11">
        <v>1</v>
      </c>
      <c r="J22" s="11"/>
      <c r="K22" s="11"/>
      <c r="L22" s="11"/>
      <c r="M22" s="11"/>
      <c r="N22" s="11"/>
      <c r="O22" s="21">
        <v>3987.18</v>
      </c>
      <c r="P22" s="37"/>
    </row>
    <row r="23" spans="1:16" s="40" customFormat="1" ht="18.75" customHeight="1" x14ac:dyDescent="0.3">
      <c r="A23" s="17" t="s">
        <v>22</v>
      </c>
      <c r="B23" s="22" t="s">
        <v>49</v>
      </c>
      <c r="C23" s="19" t="s">
        <v>50</v>
      </c>
      <c r="D23" s="20"/>
      <c r="E23" s="20"/>
      <c r="F23" s="11"/>
      <c r="G23" s="11"/>
      <c r="H23" s="11"/>
      <c r="I23" s="11">
        <v>1</v>
      </c>
      <c r="J23" s="11"/>
      <c r="K23" s="11"/>
      <c r="L23" s="11"/>
      <c r="M23" s="11"/>
      <c r="N23" s="11"/>
      <c r="O23" s="21">
        <v>3987.18</v>
      </c>
      <c r="P23" s="39"/>
    </row>
    <row r="24" spans="1:16" s="38" customFormat="1" ht="18.75" customHeight="1" x14ac:dyDescent="0.3">
      <c r="A24" s="17" t="s">
        <v>22</v>
      </c>
      <c r="B24" s="24" t="s">
        <v>51</v>
      </c>
      <c r="C24" s="25" t="s">
        <v>52</v>
      </c>
      <c r="D24" s="18"/>
      <c r="E24" s="18"/>
      <c r="F24" s="11"/>
      <c r="G24" s="11"/>
      <c r="H24" s="11"/>
      <c r="I24" s="11">
        <v>1</v>
      </c>
      <c r="J24" s="11"/>
      <c r="K24" s="11"/>
      <c r="L24" s="11"/>
      <c r="M24" s="11"/>
      <c r="N24" s="11"/>
      <c r="O24" s="21">
        <v>3987.18</v>
      </c>
      <c r="P24" s="37"/>
    </row>
    <row r="25" spans="1:16" s="38" customFormat="1" ht="18.75" customHeight="1" x14ac:dyDescent="0.3">
      <c r="A25" s="17" t="s">
        <v>22</v>
      </c>
      <c r="B25" s="22" t="s">
        <v>53</v>
      </c>
      <c r="C25" s="19" t="s">
        <v>54</v>
      </c>
      <c r="D25" s="26"/>
      <c r="E25" s="26"/>
      <c r="F25" s="11"/>
      <c r="G25" s="11"/>
      <c r="H25" s="11"/>
      <c r="I25" s="11">
        <v>1</v>
      </c>
      <c r="J25" s="27"/>
      <c r="K25" s="27"/>
      <c r="L25" s="27"/>
      <c r="M25" s="27"/>
      <c r="N25" s="27"/>
      <c r="O25" s="21">
        <v>3987.18</v>
      </c>
      <c r="P25" s="37"/>
    </row>
    <row r="26" spans="1:16" s="40" customFormat="1" ht="18.75" customHeight="1" x14ac:dyDescent="0.3">
      <c r="A26" s="17" t="s">
        <v>22</v>
      </c>
      <c r="B26" s="23" t="s">
        <v>55</v>
      </c>
      <c r="C26" s="17" t="s">
        <v>56</v>
      </c>
      <c r="D26" s="18"/>
      <c r="E26" s="18"/>
      <c r="F26" s="11"/>
      <c r="G26" s="11"/>
      <c r="H26" s="11"/>
      <c r="I26" s="11">
        <v>1</v>
      </c>
      <c r="J26" s="11"/>
      <c r="K26" s="11"/>
      <c r="L26" s="11"/>
      <c r="M26" s="11"/>
      <c r="N26" s="11"/>
      <c r="O26" s="21">
        <v>3987.18</v>
      </c>
      <c r="P26" s="39"/>
    </row>
    <row r="27" spans="1:16" s="38" customFormat="1" ht="18.75" customHeight="1" x14ac:dyDescent="0.3">
      <c r="A27" s="17" t="s">
        <v>22</v>
      </c>
      <c r="B27" s="22" t="s">
        <v>57</v>
      </c>
      <c r="C27" s="19" t="s">
        <v>58</v>
      </c>
      <c r="D27" s="20"/>
      <c r="E27" s="20"/>
      <c r="F27" s="11"/>
      <c r="G27" s="11"/>
      <c r="H27" s="11"/>
      <c r="I27" s="11">
        <v>1</v>
      </c>
      <c r="J27" s="11"/>
      <c r="K27" s="11"/>
      <c r="L27" s="11"/>
      <c r="M27" s="11"/>
      <c r="N27" s="11"/>
      <c r="O27" s="21">
        <v>3987.18</v>
      </c>
      <c r="P27" s="37"/>
    </row>
    <row r="28" spans="1:16" ht="18.75" customHeight="1" x14ac:dyDescent="0.25">
      <c r="A28" s="48" t="s">
        <v>40</v>
      </c>
      <c r="B28" s="48"/>
      <c r="C28" s="48"/>
      <c r="D28" s="48"/>
      <c r="E28" s="48"/>
      <c r="F28" s="28">
        <v>0</v>
      </c>
      <c r="G28" s="28">
        <v>0</v>
      </c>
      <c r="H28" s="28">
        <v>0</v>
      </c>
      <c r="I28" s="28">
        <f>I12</f>
        <v>14</v>
      </c>
      <c r="J28" s="28">
        <v>0</v>
      </c>
      <c r="K28" s="28">
        <v>0</v>
      </c>
      <c r="L28" s="28">
        <v>0</v>
      </c>
      <c r="M28" s="28">
        <v>0</v>
      </c>
      <c r="N28" s="28">
        <v>0</v>
      </c>
      <c r="O28" s="29">
        <f>O12</f>
        <v>55820.52</v>
      </c>
    </row>
    <row r="29" spans="1:16" ht="18.75" x14ac:dyDescent="0.3">
      <c r="A29" s="30"/>
      <c r="B29" s="30"/>
      <c r="C29" s="30"/>
      <c r="D29" s="30"/>
      <c r="E29" s="30"/>
      <c r="F29" s="31"/>
      <c r="G29" s="31"/>
      <c r="H29" s="31"/>
      <c r="I29" s="31"/>
      <c r="J29" s="30"/>
      <c r="K29" s="30"/>
      <c r="L29" s="30"/>
      <c r="M29" s="30"/>
      <c r="N29" s="30"/>
      <c r="O29" s="30"/>
    </row>
    <row r="30" spans="1:16" ht="18.75" x14ac:dyDescent="0.3">
      <c r="A30" s="43" t="s">
        <v>41</v>
      </c>
      <c r="B30" s="44"/>
      <c r="C30" s="44"/>
      <c r="D30" s="45"/>
      <c r="E30" s="32" t="s">
        <v>42</v>
      </c>
      <c r="F30" s="30"/>
      <c r="G30" s="30"/>
      <c r="H30" s="30"/>
      <c r="I30" s="30"/>
      <c r="J30" s="33"/>
      <c r="K30" s="33"/>
      <c r="L30" s="33"/>
      <c r="M30" s="33"/>
      <c r="N30" s="33"/>
      <c r="O30" s="33"/>
    </row>
    <row r="31" spans="1:16" ht="18.75" x14ac:dyDescent="0.3">
      <c r="A31" s="43" t="s">
        <v>43</v>
      </c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5"/>
    </row>
    <row r="32" spans="1:16" ht="18.75" x14ac:dyDescent="0.3">
      <c r="A32" s="43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5"/>
    </row>
    <row r="33" spans="1:15" ht="18.75" x14ac:dyDescent="0.3">
      <c r="A33" s="43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5"/>
    </row>
    <row r="34" spans="1:15" ht="18.75" x14ac:dyDescent="0.3">
      <c r="A34" s="43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5"/>
    </row>
    <row r="35" spans="1:15" ht="18.75" x14ac:dyDescent="0.3">
      <c r="A35" s="34"/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</row>
    <row r="36" spans="1:15" ht="18.75" x14ac:dyDescent="0.3">
      <c r="A36" s="46"/>
      <c r="B36" s="46"/>
      <c r="C36" s="46"/>
      <c r="D36" s="46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</row>
    <row r="37" spans="1:15" ht="18.75" x14ac:dyDescent="0.3">
      <c r="A37" s="46"/>
      <c r="B37" s="46"/>
      <c r="C37" s="46"/>
      <c r="D37" s="46"/>
      <c r="E37" s="36" t="s">
        <v>44</v>
      </c>
      <c r="F37" s="35"/>
      <c r="G37" s="35"/>
      <c r="H37" s="35"/>
      <c r="I37" s="35"/>
      <c r="J37" s="35"/>
      <c r="K37" s="35"/>
      <c r="L37" s="35"/>
      <c r="M37" s="35"/>
      <c r="N37" s="35"/>
      <c r="O37" s="35"/>
    </row>
  </sheetData>
  <mergeCells count="15">
    <mergeCell ref="A34:O34"/>
    <mergeCell ref="A36:D36"/>
    <mergeCell ref="A37:D37"/>
    <mergeCell ref="A9:B9"/>
    <mergeCell ref="A28:E28"/>
    <mergeCell ref="A30:D30"/>
    <mergeCell ref="A31:O31"/>
    <mergeCell ref="A32:O32"/>
    <mergeCell ref="A33:O33"/>
    <mergeCell ref="A8:O8"/>
    <mergeCell ref="A1:O1"/>
    <mergeCell ref="A2:O2"/>
    <mergeCell ref="A3:O3"/>
    <mergeCell ref="A4:O4"/>
    <mergeCell ref="A6:O6"/>
  </mergeCells>
  <pageMargins left="0.511811024" right="0.511811024" top="0.78740157499999996" bottom="0.78740157499999996" header="0.31496062000000002" footer="0.31496062000000002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Plan1</vt:lpstr>
      <vt:lpstr>Plan1!Area_de_impressao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REAL JG</dc:creator>
  <cp:lastModifiedBy>Gabi Ferreira :)    XD</cp:lastModifiedBy>
  <dcterms:created xsi:type="dcterms:W3CDTF">2019-04-01T11:36:36Z</dcterms:created>
  <dcterms:modified xsi:type="dcterms:W3CDTF">2019-11-21T10:43:35Z</dcterms:modified>
</cp:coreProperties>
</file>